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Sheet1!$A$2:$N$13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<sst xmlns="http://schemas.openxmlformats.org/spreadsheetml/2006/main" count="108" uniqueCount="58">
  <si>
    <t>2024年8月扬州市江都中医院公开招聘编外合同制专业技术人员
拟聘用人员名单</t>
  </si>
  <si>
    <t>序号</t>
  </si>
  <si>
    <t>岗位名称</t>
  </si>
  <si>
    <t>姓名</t>
  </si>
  <si>
    <t>性别</t>
  </si>
  <si>
    <r>
      <rPr>
        <b/>
        <sz val="10"/>
        <rFont val="宋体"/>
        <charset val="134"/>
      </rPr>
      <t>学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历</t>
    </r>
  </si>
  <si>
    <t>专业</t>
  </si>
  <si>
    <t>毕业院校</t>
  </si>
  <si>
    <t>现工作单位</t>
  </si>
  <si>
    <t>笔试成绩</t>
  </si>
  <si>
    <t>操作成绩</t>
  </si>
  <si>
    <t xml:space="preserve">面试成绩 </t>
  </si>
  <si>
    <t>总成绩</t>
  </si>
  <si>
    <t>排名</t>
  </si>
  <si>
    <t>备注</t>
  </si>
  <si>
    <t>检验科</t>
  </si>
  <si>
    <t>王同心</t>
  </si>
  <si>
    <t>男</t>
  </si>
  <si>
    <t>本科</t>
  </si>
  <si>
    <t>医学检验技术</t>
  </si>
  <si>
    <t>南京医科大学康达学院</t>
  </si>
  <si>
    <t>无</t>
  </si>
  <si>
    <t>/</t>
  </si>
  <si>
    <t>1</t>
  </si>
  <si>
    <t>药剂科</t>
  </si>
  <si>
    <t>贾奥蒙</t>
  </si>
  <si>
    <t>女</t>
  </si>
  <si>
    <t>硕士研究生</t>
  </si>
  <si>
    <t>中药学</t>
  </si>
  <si>
    <t>江西中医药大学</t>
  </si>
  <si>
    <t>护理</t>
  </si>
  <si>
    <t xml:space="preserve"> 顾朝欣</t>
  </si>
  <si>
    <t>大专</t>
  </si>
  <si>
    <t>苏州卫生健康职业学院</t>
  </si>
  <si>
    <t>栾辰</t>
  </si>
  <si>
    <t>2</t>
  </si>
  <si>
    <t>刘周舟</t>
  </si>
  <si>
    <t>镇江市高等专科学校</t>
  </si>
  <si>
    <t>3</t>
  </si>
  <si>
    <t>何诚</t>
  </si>
  <si>
    <t>4</t>
  </si>
  <si>
    <t>高钰婷</t>
  </si>
  <si>
    <t>江苏护理职业学院</t>
  </si>
  <si>
    <t>5</t>
  </si>
  <si>
    <t>马胜玉</t>
  </si>
  <si>
    <t>6</t>
  </si>
  <si>
    <t>体检中心</t>
  </si>
  <si>
    <t>张楠</t>
  </si>
  <si>
    <t>健康服务与管理</t>
  </si>
  <si>
    <t>南通理工学院</t>
  </si>
  <si>
    <t>收费处</t>
  </si>
  <si>
    <t>杨诗瑶</t>
  </si>
  <si>
    <t>财务管理</t>
  </si>
  <si>
    <t>扬州大学</t>
  </si>
  <si>
    <t>信息科</t>
  </si>
  <si>
    <t>王俊杰</t>
  </si>
  <si>
    <t>计算机科学与技术</t>
  </si>
  <si>
    <t>南通大学杏林学院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</si>
</sst>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76" fontId="0" fillId="0" borderId="0" xfId="0" applyNumberFormat="1" applyFont="1"/>
    <xf numFmtId="49" fontId="0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10" zoomScaleNormal="110" workbookViewId="0">
      <selection activeCell="J3" sqref="J3"/>
    </sheetView>
  </sheetViews>
  <sheetFormatPr defaultColWidth="9" defaultRowHeight="14.25"/>
  <cols>
    <col min="1" max="1" width="5.375" style="2" customWidth="1"/>
    <col min="2" max="2" width="8" style="3" customWidth="1"/>
    <col min="3" max="3" width="7.25" style="4" customWidth="1"/>
    <col min="4" max="4" width="5.375" style="5" customWidth="1"/>
    <col min="5" max="5" width="6.25" style="4" customWidth="1"/>
    <col min="6" max="6" width="14.3166666666667" style="5" customWidth="1"/>
    <col min="7" max="7" width="22.3833333333333" style="6" customWidth="1"/>
    <col min="8" max="8" width="13.5166666666667" style="7" customWidth="1"/>
    <col min="9" max="10" width="8.625" style="4" customWidth="1"/>
    <col min="11" max="11" width="8.125" style="4" customWidth="1"/>
    <col min="12" max="12" width="8" style="8" customWidth="1"/>
    <col min="13" max="13" width="6.375" style="9" customWidth="1"/>
    <col min="14" max="14" width="6.875" style="5" customWidth="1"/>
    <col min="15" max="16384" width="9" style="4"/>
  </cols>
  <sheetData>
    <row r="1" ht="53.1" customHeight="1" spans="1:14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ht="32" customHeight="1" spans="1:14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24" t="s">
        <v>13</v>
      </c>
      <c r="N2" s="14" t="s">
        <v>14</v>
      </c>
    </row>
    <row r="3" s="1" customFormat="1" ht="25" customHeight="1" spans="1:14">
      <c r="A3" s="15">
        <v>1</v>
      </c>
      <c r="B3" s="16" t="s">
        <v>15</v>
      </c>
      <c r="C3" s="17" t="s">
        <v>16</v>
      </c>
      <c r="D3" s="16" t="s">
        <v>17</v>
      </c>
      <c r="E3" s="18" t="s">
        <v>18</v>
      </c>
      <c r="F3" s="19" t="s">
        <v>19</v>
      </c>
      <c r="G3" s="18" t="s">
        <v>20</v>
      </c>
      <c r="H3" s="15" t="s">
        <v>21</v>
      </c>
      <c r="I3" s="17">
        <v>100</v>
      </c>
      <c r="J3" s="16" t="s">
        <v>22</v>
      </c>
      <c r="K3" s="17">
        <v>75.6</v>
      </c>
      <c r="L3" s="25">
        <f>I3*0.5+K3*0.5</f>
        <v>87.8</v>
      </c>
      <c r="M3" s="26" t="s">
        <v>23</v>
      </c>
      <c r="N3" s="15"/>
    </row>
    <row r="4" s="1" customFormat="1" ht="25" customHeight="1" spans="1:14">
      <c r="A4" s="15">
        <v>2</v>
      </c>
      <c r="B4" s="16" t="s">
        <v>24</v>
      </c>
      <c r="C4" s="16" t="s">
        <v>25</v>
      </c>
      <c r="D4" s="16" t="s">
        <v>26</v>
      </c>
      <c r="E4" s="20" t="s">
        <v>27</v>
      </c>
      <c r="F4" s="19" t="s">
        <v>28</v>
      </c>
      <c r="G4" s="18" t="s">
        <v>29</v>
      </c>
      <c r="H4" s="15" t="s">
        <v>21</v>
      </c>
      <c r="I4" s="17">
        <v>59</v>
      </c>
      <c r="J4" s="16" t="s">
        <v>22</v>
      </c>
      <c r="K4" s="17">
        <v>79.2</v>
      </c>
      <c r="L4" s="25">
        <f>I4*0.5+K4*0.5</f>
        <v>69.1</v>
      </c>
      <c r="M4" s="26" t="s">
        <v>23</v>
      </c>
      <c r="N4" s="15"/>
    </row>
    <row r="5" s="1" customFormat="1" ht="25" customHeight="1" spans="1:14">
      <c r="A5" s="15">
        <v>3</v>
      </c>
      <c r="B5" s="21" t="s">
        <v>30</v>
      </c>
      <c r="C5" s="21" t="s">
        <v>31</v>
      </c>
      <c r="D5" s="16" t="s">
        <v>26</v>
      </c>
      <c r="E5" s="22" t="s">
        <v>32</v>
      </c>
      <c r="F5" s="15" t="s">
        <v>30</v>
      </c>
      <c r="G5" s="18" t="s">
        <v>33</v>
      </c>
      <c r="H5" s="15" t="s">
        <v>21</v>
      </c>
      <c r="I5" s="27">
        <v>91</v>
      </c>
      <c r="J5" s="28">
        <v>88.23</v>
      </c>
      <c r="K5" s="28">
        <v>74.6</v>
      </c>
      <c r="L5" s="29">
        <f t="shared" ref="L5:L10" si="0">I5*0.5+J5*0.25+K5*0.25</f>
        <v>86.2075</v>
      </c>
      <c r="M5" s="26" t="s">
        <v>23</v>
      </c>
      <c r="N5" s="15"/>
    </row>
    <row r="6" s="1" customFormat="1" ht="25" customHeight="1" spans="1:14">
      <c r="A6" s="15">
        <v>4</v>
      </c>
      <c r="B6" s="21" t="s">
        <v>30</v>
      </c>
      <c r="C6" s="21" t="s">
        <v>34</v>
      </c>
      <c r="D6" s="16" t="s">
        <v>26</v>
      </c>
      <c r="E6" s="22" t="s">
        <v>32</v>
      </c>
      <c r="F6" s="15" t="s">
        <v>30</v>
      </c>
      <c r="G6" s="18" t="s">
        <v>33</v>
      </c>
      <c r="H6" s="15" t="s">
        <v>21</v>
      </c>
      <c r="I6" s="27">
        <v>84</v>
      </c>
      <c r="J6" s="28">
        <v>90</v>
      </c>
      <c r="K6" s="28">
        <v>74.2</v>
      </c>
      <c r="L6" s="29">
        <f t="shared" si="0"/>
        <v>83.05</v>
      </c>
      <c r="M6" s="26" t="s">
        <v>35</v>
      </c>
      <c r="N6" s="15"/>
    </row>
    <row r="7" s="1" customFormat="1" ht="25" customHeight="1" spans="1:14">
      <c r="A7" s="15">
        <v>5</v>
      </c>
      <c r="B7" s="21" t="s">
        <v>30</v>
      </c>
      <c r="C7" s="21" t="s">
        <v>36</v>
      </c>
      <c r="D7" s="16" t="s">
        <v>26</v>
      </c>
      <c r="E7" s="22" t="s">
        <v>32</v>
      </c>
      <c r="F7" s="15" t="s">
        <v>30</v>
      </c>
      <c r="G7" s="18" t="s">
        <v>37</v>
      </c>
      <c r="H7" s="15" t="s">
        <v>21</v>
      </c>
      <c r="I7" s="27">
        <v>81</v>
      </c>
      <c r="J7" s="28">
        <v>87.67</v>
      </c>
      <c r="K7" s="28">
        <v>80</v>
      </c>
      <c r="L7" s="29">
        <f t="shared" si="0"/>
        <v>82.4175</v>
      </c>
      <c r="M7" s="26" t="s">
        <v>38</v>
      </c>
      <c r="N7" s="15"/>
    </row>
    <row r="8" s="1" customFormat="1" ht="25" customHeight="1" spans="1:14">
      <c r="A8" s="15">
        <v>6</v>
      </c>
      <c r="B8" s="21" t="s">
        <v>30</v>
      </c>
      <c r="C8" s="21" t="s">
        <v>39</v>
      </c>
      <c r="D8" s="16" t="s">
        <v>17</v>
      </c>
      <c r="E8" s="22" t="s">
        <v>32</v>
      </c>
      <c r="F8" s="15" t="s">
        <v>30</v>
      </c>
      <c r="G8" s="18" t="s">
        <v>37</v>
      </c>
      <c r="H8" s="15" t="s">
        <v>21</v>
      </c>
      <c r="I8" s="27">
        <v>82</v>
      </c>
      <c r="J8" s="28">
        <v>88.5</v>
      </c>
      <c r="K8" s="28">
        <v>76.8</v>
      </c>
      <c r="L8" s="29">
        <f t="shared" si="0"/>
        <v>82.325</v>
      </c>
      <c r="M8" s="26" t="s">
        <v>40</v>
      </c>
      <c r="N8" s="15"/>
    </row>
    <row r="9" s="1" customFormat="1" ht="25" customHeight="1" spans="1:14">
      <c r="A9" s="15">
        <v>7</v>
      </c>
      <c r="B9" s="21" t="s">
        <v>30</v>
      </c>
      <c r="C9" s="21" t="s">
        <v>41</v>
      </c>
      <c r="D9" s="16" t="s">
        <v>26</v>
      </c>
      <c r="E9" s="22" t="s">
        <v>32</v>
      </c>
      <c r="F9" s="15" t="s">
        <v>30</v>
      </c>
      <c r="G9" s="18" t="s">
        <v>42</v>
      </c>
      <c r="H9" s="15" t="s">
        <v>21</v>
      </c>
      <c r="I9" s="27">
        <v>76</v>
      </c>
      <c r="J9" s="28">
        <v>88.67</v>
      </c>
      <c r="K9" s="28">
        <v>77.8</v>
      </c>
      <c r="L9" s="29">
        <f t="shared" si="0"/>
        <v>79.6175</v>
      </c>
      <c r="M9" s="26" t="s">
        <v>43</v>
      </c>
      <c r="N9" s="15"/>
    </row>
    <row r="10" s="1" customFormat="1" ht="25" customHeight="1" spans="1:14">
      <c r="A10" s="15">
        <v>8</v>
      </c>
      <c r="B10" s="21" t="s">
        <v>30</v>
      </c>
      <c r="C10" s="21" t="s">
        <v>44</v>
      </c>
      <c r="D10" s="16" t="s">
        <v>26</v>
      </c>
      <c r="E10" s="22" t="s">
        <v>32</v>
      </c>
      <c r="F10" s="15" t="s">
        <v>30</v>
      </c>
      <c r="G10" s="18" t="s">
        <v>37</v>
      </c>
      <c r="H10" s="15" t="s">
        <v>21</v>
      </c>
      <c r="I10" s="27">
        <v>79</v>
      </c>
      <c r="J10" s="28">
        <v>78.17</v>
      </c>
      <c r="K10" s="28">
        <v>79.8</v>
      </c>
      <c r="L10" s="29">
        <f t="shared" si="0"/>
        <v>78.9925</v>
      </c>
      <c r="M10" s="26" t="s">
        <v>45</v>
      </c>
      <c r="N10" s="15"/>
    </row>
    <row r="11" s="1" customFormat="1" ht="25" customHeight="1" spans="1:14">
      <c r="A11" s="15">
        <v>9</v>
      </c>
      <c r="B11" s="21" t="s">
        <v>46</v>
      </c>
      <c r="C11" s="21" t="s">
        <v>47</v>
      </c>
      <c r="D11" s="16" t="s">
        <v>26</v>
      </c>
      <c r="E11" s="22" t="s">
        <v>18</v>
      </c>
      <c r="F11" s="15" t="s">
        <v>48</v>
      </c>
      <c r="G11" s="18" t="s">
        <v>49</v>
      </c>
      <c r="H11" s="15" t="s">
        <v>21</v>
      </c>
      <c r="I11" s="17">
        <v>69</v>
      </c>
      <c r="J11" s="15" t="s">
        <v>22</v>
      </c>
      <c r="K11" s="17">
        <v>84.2</v>
      </c>
      <c r="L11" s="25">
        <f>I11*0.5+K11*0.5</f>
        <v>76.6</v>
      </c>
      <c r="M11" s="26" t="s">
        <v>23</v>
      </c>
      <c r="N11" s="15"/>
    </row>
    <row r="12" s="1" customFormat="1" ht="25" customHeight="1" spans="1:14">
      <c r="A12" s="15">
        <v>10</v>
      </c>
      <c r="B12" s="23" t="s">
        <v>50</v>
      </c>
      <c r="C12" s="21" t="s">
        <v>51</v>
      </c>
      <c r="D12" s="21" t="s">
        <v>26</v>
      </c>
      <c r="E12" s="22" t="s">
        <v>18</v>
      </c>
      <c r="F12" s="15" t="s">
        <v>52</v>
      </c>
      <c r="G12" s="18" t="s">
        <v>53</v>
      </c>
      <c r="H12" s="15" t="s">
        <v>21</v>
      </c>
      <c r="I12" s="17">
        <v>89</v>
      </c>
      <c r="J12" s="15" t="s">
        <v>22</v>
      </c>
      <c r="K12" s="17">
        <v>80.6</v>
      </c>
      <c r="L12" s="25">
        <f>I12*0.5+K12*0.5</f>
        <v>84.8</v>
      </c>
      <c r="M12" s="26" t="s">
        <v>23</v>
      </c>
      <c r="N12" s="15"/>
    </row>
    <row r="13" s="1" customFormat="1" ht="25" customHeight="1" spans="1:14">
      <c r="A13" s="15">
        <v>11</v>
      </c>
      <c r="B13" s="23" t="s">
        <v>54</v>
      </c>
      <c r="C13" s="23" t="s">
        <v>55</v>
      </c>
      <c r="D13" s="21" t="s">
        <v>17</v>
      </c>
      <c r="E13" s="22" t="s">
        <v>18</v>
      </c>
      <c r="F13" s="15" t="s">
        <v>56</v>
      </c>
      <c r="G13" s="18" t="s">
        <v>57</v>
      </c>
      <c r="H13" s="15" t="s">
        <v>21</v>
      </c>
      <c r="I13" s="17">
        <v>75</v>
      </c>
      <c r="J13" s="15" t="s">
        <v>22</v>
      </c>
      <c r="K13" s="17">
        <v>70.8</v>
      </c>
      <c r="L13" s="25">
        <f>I13*0.5+K13*0.5</f>
        <v>72.9</v>
      </c>
      <c r="M13" s="26" t="s">
        <v>23</v>
      </c>
      <c r="N13" s="15"/>
    </row>
  </sheetData>
  <autoFilter xmlns:etc="http://www.wps.cn/officeDocument/2017/etCustomData" ref="A2:N13" etc:filterBottomFollowUsedRange="0">
    <extLst/>
  </autoFilter>
  <mergeCells count="1">
    <mergeCell ref="A1:N1"/>
  </mergeCells>
  <printOptions horizontalCentered="1"/>
  <pageMargins left="0.354330708661417" right="0.118110236220472" top="0.47244094488189" bottom="0.31496062992126" header="0.354330708661417" footer="0.23622047244094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默蓝1382952200</cp:lastModifiedBy>
  <cp:revision>1</cp:revision>
  <dcterms:created xsi:type="dcterms:W3CDTF">1996-12-17T01:32:00Z</dcterms:created>
  <cp:lastPrinted>2023-12-05T00:36:00Z</cp:lastPrinted>
  <dcterms:modified xsi:type="dcterms:W3CDTF">2024-11-06T07:33:16Z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KSORubyTemplateID">
    <vt:lpwstr>20</vt:lpwstr>
  </property>
  <property fmtid="{D5CDD505-2E9C-101B-9397-08002B2CF9AE}" pid="4" name="ICV">
    <vt:lpwstr>DBFC57FCBC80435BA271F255A6B83CF9_13</vt:lpwstr>
  </property>
</Properties>
</file>