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Sheet1!$A$3:$L$28</definedName>
    <definedName name="_xlnm.Print_Titles" localSheetId="0">Sheet1!$3:$3</definedName>
  </definedNames>
  <calcPr calcId="144525"/>
</workbook>
</file>

<file path=xl/sharedStrings.xml><?xml version="1.0" encoding="utf-8"?>
<sst xmlns="http://schemas.openxmlformats.org/spreadsheetml/2006/main" count="198" uniqueCount="90">
  <si>
    <t>2024年邵武市综合行政执法机构公开招聘事业单位工作人员笔试面试合格
拟进入体检人员名单公示</t>
  </si>
  <si>
    <r>
      <t xml:space="preserve">    说明：根据《2024年南平市综合行政执法机构公开招聘事业单位工作人员公告》
   </t>
    </r>
    <r>
      <rPr>
        <b/>
        <sz val="11"/>
        <color rgb="FF000000"/>
        <rFont val="宋体"/>
        <charset val="134"/>
        <scheme val="minor"/>
      </rPr>
      <t xml:space="preserve"> 1. 笔试、面试成绩所占比例</t>
    </r>
    <r>
      <rPr>
        <sz val="11"/>
        <color rgb="FF000000"/>
        <rFont val="宋体"/>
        <charset val="134"/>
        <scheme val="minor"/>
      </rPr>
      <t xml:space="preserve">
    考试总成绩按笔试成绩占50％、面试成绩占50％的比例折合计算。笔试成绩、面试成绩、总成绩均采用四舍五入方式保留小数点后2位。
   </t>
    </r>
    <r>
      <rPr>
        <b/>
        <sz val="11"/>
        <color rgb="FF000000"/>
        <rFont val="宋体"/>
        <charset val="134"/>
        <scheme val="minor"/>
      </rPr>
      <t xml:space="preserve"> 2. 面试成绩最低合格线</t>
    </r>
    <r>
      <rPr>
        <sz val="11"/>
        <color rgb="FF000000"/>
        <rFont val="宋体"/>
        <charset val="134"/>
        <scheme val="minor"/>
      </rPr>
      <t xml:space="preserve">
    面试成绩最低合格线为60分。若进入面试人数少于或等于招聘人数时，报考者的面试成绩应达到70分及以上，方可进入体检和考察。
   </t>
    </r>
    <r>
      <rPr>
        <b/>
        <sz val="11"/>
        <color rgb="FF000000"/>
        <rFont val="宋体"/>
        <charset val="134"/>
        <scheme val="minor"/>
      </rPr>
      <t xml:space="preserve"> 3. 总成绩相同时的处理方法</t>
    </r>
    <r>
      <rPr>
        <sz val="11"/>
        <color rgb="FF000000"/>
        <rFont val="宋体"/>
        <charset val="134"/>
        <scheme val="minor"/>
      </rPr>
      <t xml:space="preserve">
    同一岗位2名以上考生总成绩相同时，名次按笔试成绩排列；若笔试成绩也相同的，则加试一场面试，名次按加试的面试成绩排列。
    4. 本次面试成绩可登陆福建就业网（www.fj99.org.cn）首页“事业单位公开招聘”模块查询，具体成绩以本公示为准。</t>
    </r>
    <r>
      <rPr>
        <b/>
        <sz val="11"/>
        <color rgb="FF000000"/>
        <rFont val="宋体"/>
        <charset val="134"/>
        <scheme val="minor"/>
      </rPr>
      <t>备注栏内名次后加“√”号为拟进入体检人员，体检具体时间待确定后另行通知。</t>
    </r>
    <r>
      <rPr>
        <sz val="11"/>
        <color rgb="FF000000"/>
        <rFont val="宋体"/>
        <charset val="134"/>
        <scheme val="minor"/>
      </rPr>
      <t xml:space="preserve">
    5.联系方式：邵武市人力资源和社会保障局人力资源开发股（0599</t>
    </r>
    <r>
      <rPr>
        <sz val="11"/>
        <color rgb="FF000000"/>
        <rFont val="SimSun"/>
        <charset val="134"/>
      </rPr>
      <t>－</t>
    </r>
    <r>
      <rPr>
        <sz val="11"/>
        <color rgb="FF000000"/>
        <rFont val="宋体"/>
        <charset val="134"/>
        <scheme val="minor"/>
      </rPr>
      <t>6329507）。</t>
    </r>
  </si>
  <si>
    <t>准考证号</t>
  </si>
  <si>
    <t>姓名</t>
  </si>
  <si>
    <t>单位
代码</t>
  </si>
  <si>
    <t>单位名称</t>
  </si>
  <si>
    <t>岗位
代码</t>
  </si>
  <si>
    <t>岗位
名称</t>
  </si>
  <si>
    <t>招收
人数</t>
  </si>
  <si>
    <t>笔试
成绩</t>
  </si>
  <si>
    <t>面试
成绩</t>
  </si>
  <si>
    <t>笔试面试总成绩</t>
  </si>
  <si>
    <t>排名</t>
  </si>
  <si>
    <t>备注</t>
  </si>
  <si>
    <t>702010111104904</t>
  </si>
  <si>
    <t>宋燕</t>
  </si>
  <si>
    <t>020101</t>
  </si>
  <si>
    <t>邵武市市场监管综合执法大队</t>
  </si>
  <si>
    <t>11</t>
  </si>
  <si>
    <t>专业技术</t>
  </si>
  <si>
    <t>√</t>
  </si>
  <si>
    <t>702010111121404</t>
  </si>
  <si>
    <t>龚仕海</t>
  </si>
  <si>
    <t>67.05</t>
  </si>
  <si>
    <t>-</t>
  </si>
  <si>
    <t>702010111121628</t>
  </si>
  <si>
    <t>熊林聪</t>
  </si>
  <si>
    <t>702010112110910</t>
  </si>
  <si>
    <t>汪慧</t>
  </si>
  <si>
    <t>12</t>
  </si>
  <si>
    <t>702010112121517</t>
  </si>
  <si>
    <t>郑林慧</t>
  </si>
  <si>
    <t>74.55</t>
  </si>
  <si>
    <t>702010112142726</t>
  </si>
  <si>
    <t>陈斌</t>
  </si>
  <si>
    <t>74.65</t>
  </si>
  <si>
    <t>702010113110819</t>
  </si>
  <si>
    <t>李琛毅</t>
  </si>
  <si>
    <t>13</t>
  </si>
  <si>
    <t>702010113133022</t>
  </si>
  <si>
    <t>肖丽玲</t>
  </si>
  <si>
    <t>702010113131106</t>
  </si>
  <si>
    <t>刘华清</t>
  </si>
  <si>
    <t>72.15</t>
  </si>
  <si>
    <t>702020101141128</t>
  </si>
  <si>
    <t>林胤彤</t>
  </si>
  <si>
    <t>020201</t>
  </si>
  <si>
    <t>邵武市交通运输综合执法大队</t>
  </si>
  <si>
    <t>01</t>
  </si>
  <si>
    <t>管理</t>
  </si>
  <si>
    <t>702020101111411</t>
  </si>
  <si>
    <t>吴善启</t>
  </si>
  <si>
    <t>702020111102721</t>
  </si>
  <si>
    <t>许博雯</t>
  </si>
  <si>
    <t>70.85</t>
  </si>
  <si>
    <t>702020113141720</t>
  </si>
  <si>
    <t>龚思媛</t>
  </si>
  <si>
    <t>702020113100613</t>
  </si>
  <si>
    <t>樊润宇</t>
  </si>
  <si>
    <t>放弃</t>
  </si>
  <si>
    <t>702030111111113</t>
  </si>
  <si>
    <t>童嘉豪</t>
  </si>
  <si>
    <t>020301</t>
  </si>
  <si>
    <t>邵武市文化市场综合执法大队直属中队</t>
  </si>
  <si>
    <t>75.15</t>
  </si>
  <si>
    <t>702030111112727</t>
  </si>
  <si>
    <t>李雅萍</t>
  </si>
  <si>
    <t>702030111102510</t>
  </si>
  <si>
    <t>王怡</t>
  </si>
  <si>
    <t>702030112111004</t>
  </si>
  <si>
    <t>金邦煜</t>
  </si>
  <si>
    <t>69.65</t>
  </si>
  <si>
    <t>702030112130624</t>
  </si>
  <si>
    <t>魏雅菁</t>
  </si>
  <si>
    <t>702030112141329</t>
  </si>
  <si>
    <t>李金凤</t>
  </si>
  <si>
    <t>65.25</t>
  </si>
  <si>
    <t>702050111100515</t>
  </si>
  <si>
    <t>渠开</t>
  </si>
  <si>
    <t>020501</t>
  </si>
  <si>
    <t>邵武市城市管理综合执法大队直属中队</t>
  </si>
  <si>
    <t>702050111133309</t>
  </si>
  <si>
    <t>黎剑烽</t>
  </si>
  <si>
    <t>702050111132019</t>
  </si>
  <si>
    <t>金海梁</t>
  </si>
  <si>
    <t>702050112105522</t>
  </si>
  <si>
    <t>吕佳妮</t>
  </si>
  <si>
    <t>68.45</t>
  </si>
  <si>
    <t>702050112110708</t>
  </si>
  <si>
    <t>万心怡</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</si>
</sst>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1"/>
      <color indexed="8"/>
      <name val="宋体"/>
      <charset val="134"/>
      <scheme val="minor"/>
    </font>
    <font>
      <sz val="20"/>
      <color rgb="FF000000"/>
      <name val="方正小标宋简体"/>
      <charset val="134"/>
    </font>
    <font>
      <sz val="18"/>
      <color indexed="8"/>
      <name val="宋体"/>
      <charset val="134"/>
      <scheme val="minor"/>
    </font>
    <font>
      <sz val="11"/>
      <color rgb="FF000000"/>
      <name val="宋体"/>
      <charset val="134"/>
      <scheme val="minor"/>
    </font>
    <font>
      <sz val="10"/>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rgb="FF000000"/>
      <name val="宋体"/>
      <charset val="134"/>
      <scheme val="minor"/>
    </font>
    <font>
      <sz val="11"/>
      <color rgb="FF000000"/>
      <name val="SimSun"/>
      <charset val="134"/>
    </font>
  </fonts>
  <fills count="33">
    <fill>
      <patternFill patternType="none"/>
    </fill>
    <fill>
      <patternFill patternType="gray125"/>
    </fill>
    <fill>
      <patternFill patternType="solid">
        <fgColor theme="4"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8" fillId="15" borderId="0" applyNumberFormat="0" applyBorder="0" applyAlignment="0" applyProtection="0">
      <alignment vertical="center"/>
    </xf>
    <xf numFmtId="0" fontId="7" fillId="3" borderId="0" applyNumberFormat="0" applyBorder="0" applyAlignment="0" applyProtection="0">
      <alignment vertical="center"/>
    </xf>
    <xf numFmtId="0" fontId="8" fillId="10" borderId="0" applyNumberFormat="0" applyBorder="0" applyAlignment="0" applyProtection="0">
      <alignment vertical="center"/>
    </xf>
    <xf numFmtId="0" fontId="24" fillId="31" borderId="9" applyNumberFormat="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44" fontId="0" fillId="0" borderId="0" applyFont="0" applyFill="0" applyBorder="0" applyAlignment="0" applyProtection="0">
      <alignment vertical="center"/>
    </xf>
    <xf numFmtId="0" fontId="8" fillId="16" borderId="0" applyNumberFormat="0" applyBorder="0" applyAlignment="0" applyProtection="0">
      <alignment vertical="center"/>
    </xf>
    <xf numFmtId="9" fontId="0" fillId="0" borderId="0" applyFont="0" applyFill="0" applyBorder="0" applyAlignment="0" applyProtection="0">
      <alignment vertical="center"/>
    </xf>
    <xf numFmtId="0" fontId="8" fillId="25"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1" borderId="0" applyNumberFormat="0" applyBorder="0" applyAlignment="0" applyProtection="0">
      <alignment vertical="center"/>
    </xf>
    <xf numFmtId="0" fontId="18" fillId="19" borderId="9" applyNumberFormat="0" applyAlignment="0" applyProtection="0">
      <alignment vertical="center"/>
    </xf>
    <xf numFmtId="0" fontId="8" fillId="18" borderId="0" applyNumberFormat="0" applyBorder="0" applyAlignment="0" applyProtection="0">
      <alignment vertical="center"/>
    </xf>
    <xf numFmtId="0" fontId="17" fillId="13" borderId="0" applyNumberFormat="0" applyBorder="0" applyAlignment="0" applyProtection="0">
      <alignment vertical="center"/>
    </xf>
    <xf numFmtId="0" fontId="7" fillId="28" borderId="0" applyNumberFormat="0" applyBorder="0" applyAlignment="0" applyProtection="0">
      <alignment vertical="center"/>
    </xf>
    <xf numFmtId="0" fontId="16" fillId="11" borderId="0" applyNumberFormat="0" applyBorder="0" applyAlignment="0" applyProtection="0">
      <alignment vertical="center"/>
    </xf>
    <xf numFmtId="0" fontId="7" fillId="32" borderId="0" applyNumberFormat="0" applyBorder="0" applyAlignment="0" applyProtection="0">
      <alignment vertical="center"/>
    </xf>
    <xf numFmtId="0" fontId="19" fillId="0" borderId="10" applyNumberFormat="0" applyFill="0" applyAlignment="0" applyProtection="0">
      <alignment vertical="center"/>
    </xf>
    <xf numFmtId="0" fontId="23" fillId="30" borderId="0" applyNumberFormat="0" applyBorder="0" applyAlignment="0" applyProtection="0">
      <alignment vertical="center"/>
    </xf>
    <xf numFmtId="0" fontId="11" fillId="7" borderId="6" applyNumberFormat="0" applyAlignment="0" applyProtection="0">
      <alignment vertical="center"/>
    </xf>
    <xf numFmtId="0" fontId="21" fillId="19" borderId="11" applyNumberFormat="0" applyAlignment="0" applyProtection="0">
      <alignment vertical="center"/>
    </xf>
    <xf numFmtId="0" fontId="15" fillId="0" borderId="7" applyNumberFormat="0" applyFill="0" applyAlignment="0" applyProtection="0">
      <alignment vertical="center"/>
    </xf>
    <xf numFmtId="0" fontId="14" fillId="0" borderId="0" applyNumberFormat="0" applyFill="0" applyBorder="0" applyAlignment="0" applyProtection="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2" borderId="0" applyNumberFormat="0" applyBorder="0" applyAlignment="0" applyProtection="0">
      <alignment vertical="center"/>
    </xf>
    <xf numFmtId="0" fontId="20" fillId="0" borderId="0" applyNumberFormat="0" applyFill="0" applyBorder="0" applyAlignment="0" applyProtection="0">
      <alignment vertical="center"/>
    </xf>
    <xf numFmtId="0" fontId="8" fillId="5" borderId="0" applyNumberFormat="0" applyBorder="0" applyAlignment="0" applyProtection="0">
      <alignment vertical="center"/>
    </xf>
    <xf numFmtId="0" fontId="0" fillId="26" borderId="12" applyNumberFormat="0" applyFont="0" applyAlignment="0" applyProtection="0">
      <alignment vertical="center"/>
    </xf>
    <xf numFmtId="0" fontId="7" fillId="24" borderId="0" applyNumberFormat="0" applyBorder="0" applyAlignment="0" applyProtection="0">
      <alignment vertical="center"/>
    </xf>
    <xf numFmtId="0" fontId="8" fillId="6" borderId="0" applyNumberFormat="0" applyBorder="0" applyAlignment="0" applyProtection="0">
      <alignment vertical="center"/>
    </xf>
    <xf numFmtId="0" fontId="7" fillId="4" borderId="0" applyNumberFormat="0" applyBorder="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0" borderId="7" applyNumberFormat="0" applyFill="0" applyAlignment="0" applyProtection="0">
      <alignment vertical="center"/>
    </xf>
    <xf numFmtId="0" fontId="7" fillId="9" borderId="0" applyNumberFormat="0" applyBorder="0" applyAlignment="0" applyProtection="0">
      <alignment vertical="center"/>
    </xf>
    <xf numFmtId="0" fontId="12" fillId="0" borderId="8" applyNumberFormat="0" applyFill="0" applyAlignment="0" applyProtection="0">
      <alignment vertical="center"/>
    </xf>
    <xf numFmtId="0" fontId="8" fillId="29" borderId="0" applyNumberFormat="0" applyBorder="0" applyAlignment="0" applyProtection="0">
      <alignment vertical="center"/>
    </xf>
    <xf numFmtId="0" fontId="7" fillId="2" borderId="0" applyNumberFormat="0" applyBorder="0" applyAlignment="0" applyProtection="0">
      <alignment vertical="center"/>
    </xf>
    <xf numFmtId="0" fontId="6" fillId="0" borderId="5" applyNumberFormat="0" applyFill="0" applyAlignment="0" applyProtection="0">
      <alignment vertical="center"/>
    </xf>
  </cellStyleXfs>
  <cellXfs count="17">
    <xf numFmtId="0" fontId="0" fillId="0" borderId="0" xfId="0">
      <alignment vertical="center"/>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3" fillId="0" borderId="0" xfId="0" applyNumberFormat="1" applyFont="1" applyFill="1" applyAlignment="1">
      <alignment horizontal="center" vertical="center"/>
    </xf>
    <xf numFmtId="176" fontId="1" fillId="0" borderId="0" xfId="0" applyNumberFormat="1" applyFont="1" applyFill="1" applyAlignment="1">
      <alignment horizontal="left"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workbookViewId="0">
      <selection activeCell="Q8" sqref="Q8"/>
    </sheetView>
  </sheetViews>
  <sheetFormatPr defaultColWidth="9" defaultRowHeight="14.25"/>
  <cols>
    <col min="1" max="1" width="16.625" style="1" customWidth="1"/>
    <col min="2" max="2" width="9" style="1"/>
    <col min="3" max="3" width="6.625" style="1" customWidth="1"/>
    <col min="4" max="4" width="30.875" style="1" customWidth="1"/>
    <col min="5" max="7" width="7.625" style="1" customWidth="1"/>
    <col min="8" max="9" width="7.625" style="2" customWidth="1"/>
    <col min="10" max="10" width="8.5" style="3" customWidth="1"/>
    <col min="11" max="11" width="5.5" style="3" customWidth="1"/>
    <col min="12" max="12" width="5.625" style="3" customWidth="1"/>
  </cols>
  <sheetData>
    <row r="1" ht="53" customHeight="1" spans="1:12">
      <c r="A1" s="4" t="s">
        <v>0</v>
      </c>
      <c r="B1" s="5"/>
      <c r="C1" s="5"/>
      <c r="D1" s="5"/>
      <c r="E1" s="5"/>
      <c r="F1" s="5"/>
      <c r="G1" s="5"/>
      <c r="H1" s="8"/>
      <c r="I1" s="8"/>
      <c r="J1" s="12"/>
      <c r="K1" s="12"/>
      <c r="L1" s="12"/>
    </row>
    <row r="2" ht="174" customHeight="1" spans="1:12">
      <c r="A2" s="6" t="s">
        <v>1</v>
      </c>
      <c r="H2" s="9"/>
      <c r="I2" s="9"/>
      <c r="J2" s="1"/>
      <c r="K2" s="1"/>
      <c r="L2" s="1"/>
    </row>
    <row r="3" ht="25.5" spans="1:12">
      <c r="A3" s="7" t="s">
        <v>2</v>
      </c>
      <c r="B3" s="7" t="s">
        <v>3</v>
      </c>
      <c r="C3" s="7" t="s">
        <v>4</v>
      </c>
      <c r="D3" s="7" t="s">
        <v>5</v>
      </c>
      <c r="E3" s="7" t="s">
        <v>6</v>
      </c>
      <c r="F3" s="7" t="s">
        <v>7</v>
      </c>
      <c r="G3" s="7" t="s">
        <v>8</v>
      </c>
      <c r="H3" s="10" t="s">
        <v>9</v>
      </c>
      <c r="I3" s="10" t="s">
        <v>10</v>
      </c>
      <c r="J3" s="7" t="s">
        <v>11</v>
      </c>
      <c r="K3" s="7" t="s">
        <v>12</v>
      </c>
      <c r="L3" s="7" t="s">
        <v>13</v>
      </c>
    </row>
    <row r="4" ht="27" customHeight="1" spans="1:12">
      <c r="A4" s="7" t="s">
        <v>14</v>
      </c>
      <c r="B4" s="7" t="s">
        <v>15</v>
      </c>
      <c r="C4" s="7" t="s">
        <v>16</v>
      </c>
      <c r="D4" s="7" t="s">
        <v>17</v>
      </c>
      <c r="E4" s="7" t="s">
        <v>18</v>
      </c>
      <c r="F4" s="7" t="s">
        <v>19</v>
      </c>
      <c r="G4" s="7">
        <v>1</v>
      </c>
      <c r="H4" s="11">
        <v>67.9</v>
      </c>
      <c r="I4" s="11">
        <v>79.82</v>
      </c>
      <c r="J4" s="11">
        <f>H4*0.5+I4*0.5</f>
        <v>73.86</v>
      </c>
      <c r="K4" s="13">
        <v>1</v>
      </c>
      <c r="L4" s="13" t="s">
        <v>20</v>
      </c>
    </row>
    <row r="5" ht="27" customHeight="1" spans="1:12">
      <c r="A5" s="7" t="s">
        <v>21</v>
      </c>
      <c r="B5" s="7" t="s">
        <v>22</v>
      </c>
      <c r="C5" s="7" t="s">
        <v>16</v>
      </c>
      <c r="D5" s="7" t="s">
        <v>17</v>
      </c>
      <c r="E5" s="7" t="s">
        <v>18</v>
      </c>
      <c r="F5" s="7" t="s">
        <v>19</v>
      </c>
      <c r="G5" s="7">
        <v>1</v>
      </c>
      <c r="H5" s="11" t="s">
        <v>23</v>
      </c>
      <c r="I5" s="11">
        <v>78.98</v>
      </c>
      <c r="J5" s="11">
        <f t="shared" ref="J5:J16" si="0">H5*0.5+I5*0.5</f>
        <v>73.015</v>
      </c>
      <c r="K5" s="13">
        <v>2</v>
      </c>
      <c r="L5" s="13" t="s">
        <v>24</v>
      </c>
    </row>
    <row r="6" ht="27" customHeight="1" spans="1:12">
      <c r="A6" s="7" t="s">
        <v>25</v>
      </c>
      <c r="B6" s="7" t="s">
        <v>26</v>
      </c>
      <c r="C6" s="7" t="s">
        <v>16</v>
      </c>
      <c r="D6" s="7" t="s">
        <v>17</v>
      </c>
      <c r="E6" s="7" t="s">
        <v>18</v>
      </c>
      <c r="F6" s="7" t="s">
        <v>19</v>
      </c>
      <c r="G6" s="7">
        <v>1</v>
      </c>
      <c r="H6" s="11">
        <v>66.8</v>
      </c>
      <c r="I6" s="11">
        <v>78.64</v>
      </c>
      <c r="J6" s="11">
        <f t="shared" si="0"/>
        <v>72.72</v>
      </c>
      <c r="K6" s="13">
        <v>3</v>
      </c>
      <c r="L6" s="13" t="s">
        <v>24</v>
      </c>
    </row>
    <row r="7" ht="27" customHeight="1" spans="1:12">
      <c r="A7" s="7" t="s">
        <v>27</v>
      </c>
      <c r="B7" s="7" t="s">
        <v>28</v>
      </c>
      <c r="C7" s="7" t="s">
        <v>16</v>
      </c>
      <c r="D7" s="7" t="s">
        <v>17</v>
      </c>
      <c r="E7" s="7" t="s">
        <v>29</v>
      </c>
      <c r="F7" s="7" t="s">
        <v>19</v>
      </c>
      <c r="G7" s="7">
        <v>1</v>
      </c>
      <c r="H7" s="11">
        <v>78.3</v>
      </c>
      <c r="I7" s="11">
        <v>80.26</v>
      </c>
      <c r="J7" s="11">
        <f t="shared" si="0"/>
        <v>79.28</v>
      </c>
      <c r="K7" s="13">
        <v>1</v>
      </c>
      <c r="L7" s="13" t="s">
        <v>20</v>
      </c>
    </row>
    <row r="8" ht="27" customHeight="1" spans="1:12">
      <c r="A8" s="7" t="s">
        <v>30</v>
      </c>
      <c r="B8" s="7" t="s">
        <v>31</v>
      </c>
      <c r="C8" s="7" t="s">
        <v>16</v>
      </c>
      <c r="D8" s="7" t="s">
        <v>17</v>
      </c>
      <c r="E8" s="7" t="s">
        <v>29</v>
      </c>
      <c r="F8" s="7" t="s">
        <v>19</v>
      </c>
      <c r="G8" s="7">
        <v>1</v>
      </c>
      <c r="H8" s="11" t="s">
        <v>32</v>
      </c>
      <c r="I8" s="11">
        <v>81.2</v>
      </c>
      <c r="J8" s="11">
        <f t="shared" si="0"/>
        <v>77.875</v>
      </c>
      <c r="K8" s="13">
        <v>2</v>
      </c>
      <c r="L8" s="13" t="s">
        <v>24</v>
      </c>
    </row>
    <row r="9" ht="27" customHeight="1" spans="1:12">
      <c r="A9" s="7" t="s">
        <v>33</v>
      </c>
      <c r="B9" s="7" t="s">
        <v>34</v>
      </c>
      <c r="C9" s="7" t="s">
        <v>16</v>
      </c>
      <c r="D9" s="7" t="s">
        <v>17</v>
      </c>
      <c r="E9" s="7" t="s">
        <v>29</v>
      </c>
      <c r="F9" s="7" t="s">
        <v>19</v>
      </c>
      <c r="G9" s="7">
        <v>1</v>
      </c>
      <c r="H9" s="11" t="s">
        <v>35</v>
      </c>
      <c r="I9" s="11">
        <v>77.46</v>
      </c>
      <c r="J9" s="11">
        <f t="shared" si="0"/>
        <v>76.055</v>
      </c>
      <c r="K9" s="13">
        <v>3</v>
      </c>
      <c r="L9" s="13" t="s">
        <v>24</v>
      </c>
    </row>
    <row r="10" ht="27" customHeight="1" spans="1:12">
      <c r="A10" s="7" t="s">
        <v>36</v>
      </c>
      <c r="B10" s="7" t="s">
        <v>37</v>
      </c>
      <c r="C10" s="7" t="s">
        <v>16</v>
      </c>
      <c r="D10" s="7" t="s">
        <v>17</v>
      </c>
      <c r="E10" s="7" t="s">
        <v>38</v>
      </c>
      <c r="F10" s="7" t="s">
        <v>19</v>
      </c>
      <c r="G10" s="7">
        <v>1</v>
      </c>
      <c r="H10" s="11">
        <v>73.4</v>
      </c>
      <c r="I10" s="11">
        <v>79.74</v>
      </c>
      <c r="J10" s="11">
        <f t="shared" si="0"/>
        <v>76.57</v>
      </c>
      <c r="K10" s="13">
        <v>1</v>
      </c>
      <c r="L10" s="13" t="s">
        <v>20</v>
      </c>
    </row>
    <row r="11" ht="27" customHeight="1" spans="1:12">
      <c r="A11" s="7" t="s">
        <v>39</v>
      </c>
      <c r="B11" s="7" t="s">
        <v>40</v>
      </c>
      <c r="C11" s="7" t="s">
        <v>16</v>
      </c>
      <c r="D11" s="7" t="s">
        <v>17</v>
      </c>
      <c r="E11" s="7" t="s">
        <v>38</v>
      </c>
      <c r="F11" s="7" t="s">
        <v>19</v>
      </c>
      <c r="G11" s="7">
        <v>1</v>
      </c>
      <c r="H11" s="11">
        <v>71.2</v>
      </c>
      <c r="I11" s="11">
        <v>81.02</v>
      </c>
      <c r="J11" s="11">
        <f t="shared" si="0"/>
        <v>76.11</v>
      </c>
      <c r="K11" s="13">
        <v>2</v>
      </c>
      <c r="L11" s="13" t="s">
        <v>24</v>
      </c>
    </row>
    <row r="12" ht="27" customHeight="1" spans="1:12">
      <c r="A12" s="7" t="s">
        <v>41</v>
      </c>
      <c r="B12" s="7" t="s">
        <v>42</v>
      </c>
      <c r="C12" s="7" t="s">
        <v>16</v>
      </c>
      <c r="D12" s="7" t="s">
        <v>17</v>
      </c>
      <c r="E12" s="7" t="s">
        <v>38</v>
      </c>
      <c r="F12" s="7" t="s">
        <v>19</v>
      </c>
      <c r="G12" s="7">
        <v>1</v>
      </c>
      <c r="H12" s="11" t="s">
        <v>43</v>
      </c>
      <c r="I12" s="11">
        <v>77.66</v>
      </c>
      <c r="J12" s="11">
        <f t="shared" si="0"/>
        <v>74.905</v>
      </c>
      <c r="K12" s="13">
        <v>3</v>
      </c>
      <c r="L12" s="13" t="s">
        <v>24</v>
      </c>
    </row>
    <row r="13" ht="27" customHeight="1" spans="1:12">
      <c r="A13" s="7" t="s">
        <v>44</v>
      </c>
      <c r="B13" s="7" t="s">
        <v>45</v>
      </c>
      <c r="C13" s="7" t="s">
        <v>46</v>
      </c>
      <c r="D13" s="7" t="s">
        <v>47</v>
      </c>
      <c r="E13" s="7" t="s">
        <v>48</v>
      </c>
      <c r="F13" s="7" t="s">
        <v>49</v>
      </c>
      <c r="G13" s="7">
        <v>1</v>
      </c>
      <c r="H13" s="11">
        <v>63.4</v>
      </c>
      <c r="I13" s="11">
        <v>79.4</v>
      </c>
      <c r="J13" s="11">
        <f t="shared" si="0"/>
        <v>71.4</v>
      </c>
      <c r="K13" s="13">
        <v>1</v>
      </c>
      <c r="L13" s="13" t="s">
        <v>20</v>
      </c>
    </row>
    <row r="14" ht="27" customHeight="1" spans="1:12">
      <c r="A14" s="7" t="s">
        <v>50</v>
      </c>
      <c r="B14" s="7" t="s">
        <v>51</v>
      </c>
      <c r="C14" s="7" t="s">
        <v>46</v>
      </c>
      <c r="D14" s="7" t="s">
        <v>47</v>
      </c>
      <c r="E14" s="7" t="s">
        <v>48</v>
      </c>
      <c r="F14" s="7" t="s">
        <v>49</v>
      </c>
      <c r="G14" s="7">
        <v>1</v>
      </c>
      <c r="H14" s="11">
        <v>66.8</v>
      </c>
      <c r="I14" s="11">
        <v>75.72</v>
      </c>
      <c r="J14" s="11">
        <f t="shared" si="0"/>
        <v>71.26</v>
      </c>
      <c r="K14" s="13">
        <v>2</v>
      </c>
      <c r="L14" s="13" t="s">
        <v>24</v>
      </c>
    </row>
    <row r="15" ht="27" customHeight="1" spans="1:12">
      <c r="A15" s="7" t="s">
        <v>52</v>
      </c>
      <c r="B15" s="7" t="s">
        <v>53</v>
      </c>
      <c r="C15" s="7" t="s">
        <v>46</v>
      </c>
      <c r="D15" s="7" t="s">
        <v>47</v>
      </c>
      <c r="E15" s="7" t="s">
        <v>18</v>
      </c>
      <c r="F15" s="7" t="s">
        <v>19</v>
      </c>
      <c r="G15" s="7">
        <v>1</v>
      </c>
      <c r="H15" s="11" t="s">
        <v>54</v>
      </c>
      <c r="I15" s="11">
        <v>79.4</v>
      </c>
      <c r="J15" s="11">
        <f t="shared" si="0"/>
        <v>75.125</v>
      </c>
      <c r="K15" s="13">
        <v>1</v>
      </c>
      <c r="L15" s="13" t="s">
        <v>20</v>
      </c>
    </row>
    <row r="16" ht="27" customHeight="1" spans="1:12">
      <c r="A16" s="7" t="s">
        <v>55</v>
      </c>
      <c r="B16" s="7" t="s">
        <v>56</v>
      </c>
      <c r="C16" s="7" t="s">
        <v>46</v>
      </c>
      <c r="D16" s="7" t="s">
        <v>47</v>
      </c>
      <c r="E16" s="7" t="s">
        <v>38</v>
      </c>
      <c r="F16" s="7" t="s">
        <v>19</v>
      </c>
      <c r="G16" s="7">
        <v>1</v>
      </c>
      <c r="H16" s="11">
        <v>74.9</v>
      </c>
      <c r="I16" s="11">
        <v>78.9</v>
      </c>
      <c r="J16" s="11">
        <f t="shared" si="0"/>
        <v>76.9</v>
      </c>
      <c r="K16" s="13">
        <v>1</v>
      </c>
      <c r="L16" s="13" t="s">
        <v>20</v>
      </c>
    </row>
    <row r="17" ht="27" customHeight="1" spans="1:12">
      <c r="A17" s="7" t="s">
        <v>57</v>
      </c>
      <c r="B17" s="7" t="s">
        <v>58</v>
      </c>
      <c r="C17" s="7" t="s">
        <v>46</v>
      </c>
      <c r="D17" s="7" t="s">
        <v>47</v>
      </c>
      <c r="E17" s="7" t="s">
        <v>38</v>
      </c>
      <c r="F17" s="7" t="s">
        <v>19</v>
      </c>
      <c r="G17" s="7">
        <v>1</v>
      </c>
      <c r="H17" s="11">
        <v>71.2</v>
      </c>
      <c r="I17" s="14" t="s">
        <v>59</v>
      </c>
      <c r="J17" s="15"/>
      <c r="K17" s="15"/>
      <c r="L17" s="16"/>
    </row>
    <row r="18" ht="27" customHeight="1" spans="1:12">
      <c r="A18" s="7" t="s">
        <v>60</v>
      </c>
      <c r="B18" s="7" t="s">
        <v>61</v>
      </c>
      <c r="C18" s="7" t="s">
        <v>62</v>
      </c>
      <c r="D18" s="7" t="s">
        <v>63</v>
      </c>
      <c r="E18" s="7" t="s">
        <v>18</v>
      </c>
      <c r="F18" s="7" t="s">
        <v>19</v>
      </c>
      <c r="G18" s="7">
        <v>1</v>
      </c>
      <c r="H18" s="11" t="s">
        <v>64</v>
      </c>
      <c r="I18" s="11">
        <v>80.5</v>
      </c>
      <c r="J18" s="11">
        <f t="shared" ref="J18:J25" si="1">H18*0.5+I18*0.5</f>
        <v>77.825</v>
      </c>
      <c r="K18" s="13">
        <v>1</v>
      </c>
      <c r="L18" s="13" t="s">
        <v>20</v>
      </c>
    </row>
    <row r="19" ht="27" customHeight="1" spans="1:12">
      <c r="A19" s="7" t="s">
        <v>65</v>
      </c>
      <c r="B19" s="7" t="s">
        <v>66</v>
      </c>
      <c r="C19" s="7" t="s">
        <v>62</v>
      </c>
      <c r="D19" s="7" t="s">
        <v>63</v>
      </c>
      <c r="E19" s="7" t="s">
        <v>18</v>
      </c>
      <c r="F19" s="7" t="s">
        <v>19</v>
      </c>
      <c r="G19" s="7">
        <v>1</v>
      </c>
      <c r="H19" s="11">
        <v>75.3</v>
      </c>
      <c r="I19" s="11">
        <v>80.2</v>
      </c>
      <c r="J19" s="11">
        <f t="shared" si="1"/>
        <v>77.75</v>
      </c>
      <c r="K19" s="13">
        <v>2</v>
      </c>
      <c r="L19" s="13" t="s">
        <v>24</v>
      </c>
    </row>
    <row r="20" ht="27" customHeight="1" spans="1:12">
      <c r="A20" s="7" t="s">
        <v>67</v>
      </c>
      <c r="B20" s="7" t="s">
        <v>68</v>
      </c>
      <c r="C20" s="7" t="s">
        <v>62</v>
      </c>
      <c r="D20" s="7" t="s">
        <v>63</v>
      </c>
      <c r="E20" s="7" t="s">
        <v>18</v>
      </c>
      <c r="F20" s="7" t="s">
        <v>19</v>
      </c>
      <c r="G20" s="7">
        <v>1</v>
      </c>
      <c r="H20" s="11">
        <v>78.1</v>
      </c>
      <c r="I20" s="11">
        <v>76.66</v>
      </c>
      <c r="J20" s="11">
        <f t="shared" si="1"/>
        <v>77.38</v>
      </c>
      <c r="K20" s="13">
        <v>3</v>
      </c>
      <c r="L20" s="13" t="s">
        <v>24</v>
      </c>
    </row>
    <row r="21" ht="27" customHeight="1" spans="1:12">
      <c r="A21" s="7" t="s">
        <v>69</v>
      </c>
      <c r="B21" s="7" t="s">
        <v>70</v>
      </c>
      <c r="C21" s="7" t="s">
        <v>62</v>
      </c>
      <c r="D21" s="7" t="s">
        <v>63</v>
      </c>
      <c r="E21" s="7" t="s">
        <v>29</v>
      </c>
      <c r="F21" s="7" t="s">
        <v>19</v>
      </c>
      <c r="G21" s="7">
        <v>1</v>
      </c>
      <c r="H21" s="11" t="s">
        <v>71</v>
      </c>
      <c r="I21" s="11">
        <v>81.5</v>
      </c>
      <c r="J21" s="11">
        <f t="shared" si="1"/>
        <v>75.575</v>
      </c>
      <c r="K21" s="13">
        <v>1</v>
      </c>
      <c r="L21" s="13" t="s">
        <v>20</v>
      </c>
    </row>
    <row r="22" ht="27" customHeight="1" spans="1:12">
      <c r="A22" s="7" t="s">
        <v>72</v>
      </c>
      <c r="B22" s="7" t="s">
        <v>73</v>
      </c>
      <c r="C22" s="7" t="s">
        <v>62</v>
      </c>
      <c r="D22" s="7" t="s">
        <v>63</v>
      </c>
      <c r="E22" s="7" t="s">
        <v>29</v>
      </c>
      <c r="F22" s="7" t="s">
        <v>19</v>
      </c>
      <c r="G22" s="7">
        <v>1</v>
      </c>
      <c r="H22" s="11">
        <v>70.4</v>
      </c>
      <c r="I22" s="11">
        <v>78.08</v>
      </c>
      <c r="J22" s="11">
        <f t="shared" si="1"/>
        <v>74.24</v>
      </c>
      <c r="K22" s="13">
        <v>2</v>
      </c>
      <c r="L22" s="13" t="s">
        <v>24</v>
      </c>
    </row>
    <row r="23" ht="27" customHeight="1" spans="1:12">
      <c r="A23" s="7" t="s">
        <v>74</v>
      </c>
      <c r="B23" s="7" t="s">
        <v>75</v>
      </c>
      <c r="C23" s="7" t="s">
        <v>62</v>
      </c>
      <c r="D23" s="7" t="s">
        <v>63</v>
      </c>
      <c r="E23" s="7" t="s">
        <v>29</v>
      </c>
      <c r="F23" s="7" t="s">
        <v>19</v>
      </c>
      <c r="G23" s="7">
        <v>1</v>
      </c>
      <c r="H23" s="11" t="s">
        <v>76</v>
      </c>
      <c r="I23" s="11">
        <v>78.16</v>
      </c>
      <c r="J23" s="11">
        <f t="shared" si="1"/>
        <v>71.705</v>
      </c>
      <c r="K23" s="13">
        <v>3</v>
      </c>
      <c r="L23" s="13" t="s">
        <v>24</v>
      </c>
    </row>
    <row r="24" ht="27" customHeight="1" spans="1:12">
      <c r="A24" s="7" t="s">
        <v>77</v>
      </c>
      <c r="B24" s="7" t="s">
        <v>78</v>
      </c>
      <c r="C24" s="7" t="s">
        <v>79</v>
      </c>
      <c r="D24" s="7" t="s">
        <v>80</v>
      </c>
      <c r="E24" s="7" t="s">
        <v>18</v>
      </c>
      <c r="F24" s="7" t="s">
        <v>19</v>
      </c>
      <c r="G24" s="7">
        <v>1</v>
      </c>
      <c r="H24" s="11">
        <v>73.1</v>
      </c>
      <c r="I24" s="11">
        <v>77.7</v>
      </c>
      <c r="J24" s="11">
        <f t="shared" si="1"/>
        <v>75.4</v>
      </c>
      <c r="K24" s="13">
        <v>1</v>
      </c>
      <c r="L24" s="13" t="s">
        <v>20</v>
      </c>
    </row>
    <row r="25" ht="27" customHeight="1" spans="1:12">
      <c r="A25" s="7" t="s">
        <v>81</v>
      </c>
      <c r="B25" s="7" t="s">
        <v>82</v>
      </c>
      <c r="C25" s="7" t="s">
        <v>79</v>
      </c>
      <c r="D25" s="7" t="s">
        <v>80</v>
      </c>
      <c r="E25" s="7" t="s">
        <v>18</v>
      </c>
      <c r="F25" s="7" t="s">
        <v>19</v>
      </c>
      <c r="G25" s="7">
        <v>1</v>
      </c>
      <c r="H25" s="11">
        <v>68.3</v>
      </c>
      <c r="I25" s="11">
        <v>78.74</v>
      </c>
      <c r="J25" s="11">
        <f t="shared" si="1"/>
        <v>73.52</v>
      </c>
      <c r="K25" s="13">
        <v>2</v>
      </c>
      <c r="L25" s="13" t="s">
        <v>24</v>
      </c>
    </row>
    <row r="26" ht="27" customHeight="1" spans="1:12">
      <c r="A26" s="7" t="s">
        <v>83</v>
      </c>
      <c r="B26" s="7" t="s">
        <v>84</v>
      </c>
      <c r="C26" s="7" t="s">
        <v>79</v>
      </c>
      <c r="D26" s="7" t="s">
        <v>80</v>
      </c>
      <c r="E26" s="7" t="s">
        <v>18</v>
      </c>
      <c r="F26" s="7" t="s">
        <v>19</v>
      </c>
      <c r="G26" s="7">
        <v>1</v>
      </c>
      <c r="H26" s="11">
        <v>71</v>
      </c>
      <c r="I26" s="14" t="s">
        <v>59</v>
      </c>
      <c r="J26" s="15"/>
      <c r="K26" s="15"/>
      <c r="L26" s="16"/>
    </row>
    <row r="27" ht="27" customHeight="1" spans="1:12">
      <c r="A27" s="7" t="s">
        <v>85</v>
      </c>
      <c r="B27" s="7" t="s">
        <v>86</v>
      </c>
      <c r="C27" s="7" t="s">
        <v>79</v>
      </c>
      <c r="D27" s="7" t="s">
        <v>80</v>
      </c>
      <c r="E27" s="7" t="s">
        <v>29</v>
      </c>
      <c r="F27" s="7" t="s">
        <v>19</v>
      </c>
      <c r="G27" s="7">
        <v>1</v>
      </c>
      <c r="H27" s="11" t="s">
        <v>87</v>
      </c>
      <c r="I27" s="11">
        <v>78.5</v>
      </c>
      <c r="J27" s="11">
        <f>H27*0.5+I27*0.5</f>
        <v>73.475</v>
      </c>
      <c r="K27" s="13">
        <v>1</v>
      </c>
      <c r="L27" s="13" t="s">
        <v>20</v>
      </c>
    </row>
    <row r="28" ht="27" customHeight="1" spans="1:12">
      <c r="A28" s="7" t="s">
        <v>88</v>
      </c>
      <c r="B28" s="7" t="s">
        <v>89</v>
      </c>
      <c r="C28" s="7" t="s">
        <v>79</v>
      </c>
      <c r="D28" s="7" t="s">
        <v>80</v>
      </c>
      <c r="E28" s="7" t="s">
        <v>29</v>
      </c>
      <c r="F28" s="7" t="s">
        <v>19</v>
      </c>
      <c r="G28" s="7">
        <v>1</v>
      </c>
      <c r="H28" s="11">
        <v>66</v>
      </c>
      <c r="I28" s="11">
        <v>78.36</v>
      </c>
      <c r="J28" s="11">
        <f>H28*0.5+I28*0.5</f>
        <v>72.18</v>
      </c>
      <c r="K28" s="13">
        <v>2</v>
      </c>
      <c r="L28" s="13" t="s">
        <v>24</v>
      </c>
    </row>
    <row r="29" ht="27" customHeight="1"/>
    <row r="30" ht="27" customHeight="1"/>
    <row r="31" ht="27" customHeight="1"/>
    <row r="32" ht="27" customHeight="1"/>
    <row r="33" ht="27" customHeight="1"/>
    <row r="34" ht="27" customHeight="1"/>
    <row r="35" ht="27" customHeight="1"/>
  </sheetData>
  <autoFilter ref="A3:L28">
    <sortState ref="A3:L28">
      <sortCondition ref="C4:C63"/>
      <sortCondition ref="E4:E63"/>
      <sortCondition ref="K4:K63"/>
    </sortState>
    <extLst/>
  </autoFilter>
  <sortState ref="A4:N283">
    <sortCondition ref="C4:C283"/>
    <sortCondition ref="E4:E283"/>
    <sortCondition ref="K4:K283"/>
  </sortState>
  <mergeCells count="4">
    <mergeCell ref="A1:L1"/>
    <mergeCell ref="A2:L2"/>
    <mergeCell ref="I17:L17"/>
    <mergeCell ref="I26:L26"/>
  </mergeCells>
  <printOptions horizontalCentered="1"/>
  <pageMargins left="0.357638888888889" right="0.357638888888889" top="0.60625" bottom="0.60625" header="0.5" footer="0.5"/>
  <pageSetup paperSize="9" scale="6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pc04</cp:lastModifiedBy>
  <dcterms:created xsi:type="dcterms:W3CDTF">2024-06-08T18:11:00Z</dcterms:created>
  <dcterms:modified xsi:type="dcterms:W3CDTF">2024-11-09T19:04:56Z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9498F3838DD9473688DCCF334FDB4C48_11</vt:lpwstr>
  </property>
  <property fmtid="{D5CDD505-2E9C-101B-9397-08002B2CF9AE}" pid="3" name="KSOProductBuildVer">
    <vt:lpwstr>2052-11.8.2.1127</vt:lpwstr>
  </property>
</Properties>
</file>