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01C5F4\EXCELCNV\6eb05ce5-120b-4e21-bee2-2c94ae3e248e\"/>
    </mc:Choice>
  </mc:AlternateContent>
  <xr:revisionPtr revIDLastSave="0" documentId="8_{77A732A2-3FFD-4C5D-82DC-601DF65597B8}" xr6:coauthVersionLast="47" xr6:coauthVersionMax="47" xr10:uidLastSave="{00000000-0000-0000-0000-000000000000}"/>
  <bookViews>
    <workbookView xWindow="-60" yWindow="-60" windowWidth="15480" windowHeight="11640" tabRatio="643" xr2:uid="{AAFAA099-D102-4598-A562-85F29BAA98D5}"/>
  </bookViews>
  <sheets>
    <sheet name="贵州高速集团2024年第一批次公开招聘——优秀人才引进岗位表" sheetId="6" r:id="rId1"/>
    <sheet name="工程规模" sheetId="8" r:id="rId2"/>
  </sheets>
  <definedNames>
    <definedName name="_xlnm._FilterDatabase" localSheetId="0" hidden="1">贵州高速集团2024年第一批次公开招聘——优秀人才引进岗位表!$A$4:$S$4</definedName>
    <definedName name="_xlnm.Print_Titles" localSheetId="0">贵州高速集团2024年第一批次公开招聘——优秀人才引进岗位表!$1:$4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</calcChain>
</file>

<file path=xl/sharedStrings.xml><?xml version="1.0" encoding="utf-8"?>
<sst xmlns="http://schemas.openxmlformats.org/spreadsheetml/2006/main" count="157" uniqueCount="98">
  <si>
    <t>贵阳城发集团补招2024年优才引进岗位一览表</t>
  </si>
  <si>
    <t>序号</t>
  </si>
  <si>
    <t>单位简称</t>
  </si>
  <si>
    <t>招聘岗位名称</t>
  </si>
  <si>
    <t>招聘数量</t>
  </si>
  <si>
    <t>岗位职责</t>
  </si>
  <si>
    <t>岗位要求</t>
  </si>
  <si>
    <t>薪资待遇
（万元/年）</t>
  </si>
  <si>
    <t>工作地点</t>
  </si>
  <si>
    <t>招聘形式</t>
  </si>
  <si>
    <t>备注</t>
  </si>
  <si>
    <t>报考政策咨询</t>
  </si>
  <si>
    <t>报名系统技术咨询</t>
  </si>
  <si>
    <t>学历层次</t>
  </si>
  <si>
    <t>学历专业</t>
  </si>
  <si>
    <t>专业技术职务</t>
  </si>
  <si>
    <t>职（执）业资格</t>
  </si>
  <si>
    <t>政治面貌</t>
  </si>
  <si>
    <t>工作经历、工作成果、健康状况等其他要求</t>
  </si>
  <si>
    <t>大学本科</t>
  </si>
  <si>
    <t>硕士研究生</t>
  </si>
  <si>
    <t>博士研究生</t>
  </si>
  <si>
    <t>贵州恒创建设工程有限公司</t>
  </si>
  <si>
    <t>公司总工程师</t>
  </si>
  <si>
    <t>1.主持编制公司内部技术规程、施工工法和施工作业指导书；
2.负责指导及审批项目部上报的施工组织设计、专项施工技术方案等；
3.积极推进公司科技进步，组织公司的科研创新和“四新技术”的推广和应用；
4.负责督促工程项目的交竣工验收准备工作，主持交竣工技术文件资料的编制，参加交竣工验收；
5.组织施工技术总结和学术论文、施工工法的撰写、内审及申报工作；
6.上级安排的其他工作。</t>
  </si>
  <si>
    <t>大学本科及以上</t>
  </si>
  <si>
    <t>土木工程、道路桥梁、公路与城市道路、铁路工程相关专业</t>
  </si>
  <si>
    <t>副高级及以上职称</t>
  </si>
  <si>
    <t>/</t>
  </si>
  <si>
    <t>不限</t>
  </si>
  <si>
    <t>1.10年及以上公路或铁路施工企业工程技术管理经历。
2.作为技术骨干（施工单位项目部中层正职及以上）完成3个及以上中大型规模高速公路或铁路工程施工项目。
3.年龄在45周岁及以下。</t>
  </si>
  <si>
    <t>32-39万元/年（税前）</t>
  </si>
  <si>
    <t>观山湖区/乌当区</t>
  </si>
  <si>
    <t>优秀人才引进</t>
  </si>
  <si>
    <t>项目规模报请对照《工程规模表》</t>
  </si>
  <si>
    <t xml:space="preserve">方女士15285037025
张先生
18185186237
马女士
15285589911
</t>
  </si>
  <si>
    <t>智联招聘技术人员
0851-82264589</t>
  </si>
  <si>
    <t>项目经理</t>
  </si>
  <si>
    <t>1.认真贯彻执行党和国家的方针、政策、管理法规，执行与项目管理相关的技术标准、规范、规则。
2.在公司法人的授权范围内，作为项目的第一责任人，主持本项目的全面管理工作，组织制定相应的管理制度、措施，履行合同义务，完成公司下达的各项任务指标和上级交办的工作。
3.服从公司的统一领导、统一资源调配及其他工作安排。</t>
  </si>
  <si>
    <t>一级建造师（公路专业），且具有交安B证或中级注册安全工程师</t>
  </si>
  <si>
    <t>1.10年及以上公路施工管理经历，且担任过1个高速公路（中大型规模）项目经理。
2.同等条件下，进入项目业主年终综合考评前三名的优先。
3.年龄在45周岁及以下。</t>
  </si>
  <si>
    <t>根据项目确定</t>
  </si>
  <si>
    <t>公司工程管理部部长</t>
  </si>
  <si>
    <t>1.全面统筹、协调工程管理部工作。
2.牵头制定成本、计量计价、质量、进度、农民工工资等管理体系并组织实施。
3.负责公司工程管理信息化建设工作。
4.完成上级领导交办的其它工作。</t>
  </si>
  <si>
    <t>1.10年及以上公路工程工程管理工作经历，并担任项目工程管理部门负责人，或具备2年及以上公路施工企业（国有）工程管理部门副职及以上职级岗位工作经历。
2.年龄在45周岁及以下。</t>
  </si>
  <si>
    <t>25-29万元/年（税前）</t>
  </si>
  <si>
    <t>项目部财务部部长</t>
  </si>
  <si>
    <r>
      <t xml:space="preserve">1.加强会计基础工作，严格执行会计法规，保证会计工作有序进行；
2.全面负责项目部的各项收支、成本核算及资金管理等日常工作，合理安排调配资金，保证施工生产的正常运行；
3.参与项目部的各项生产经营管理活动、重大资金使用决策及经济合同的订立、工程的结算，对本项目的经济效益进行控制、测算和分析；
</t>
    </r>
    <r>
      <rPr>
        <sz val="11"/>
        <rFont val="宋体"/>
        <charset val="134"/>
      </rPr>
      <t>4.负责项目的全面预算管理，根据经营计划，对未来特定时期内的收入、支出、资金等进行详细规划和安排。密切监控预算的执行情况，及时发现和解决偏差问题，确保预算目标的实现。定期对预算执行的实际情况与预算目标进行对比和分析，评估预算的完成程度和效果；（新增）
5.负责项目的税务管理工作，按照税收法律法规的要求，负责各种税款的计算、申报表格的填写和报送等，避免税务风险；对企业可能面临的税务风险进行识别、分析和评估；</t>
    </r>
    <r>
      <rPr>
        <sz val="11"/>
        <rFont val="宋体"/>
        <charset val="134"/>
      </rPr>
      <t xml:space="preserve">
6.上级安排的其他工作。</t>
    </r>
  </si>
  <si>
    <t>1.管理学→工商管理类→会计学、财务管理
2.经济学→经济学类→经济统计学、财政学</t>
  </si>
  <si>
    <t>1.管理学→管理科学与工程
2.管理学→工商管理→会计学</t>
  </si>
  <si>
    <t>高级会计师</t>
  </si>
  <si>
    <t>注册会计师资格</t>
  </si>
  <si>
    <t>1.具有10年及以上施工企业财务管理工作经历，且至少负责过3个及以上施工项目财务管理工作，所负责施工项目为高速公路的优先考虑。
2.职业资格或职称，满足其一即可。
3.硕士研究生学历可对工作经历要求放宽至5年。
4.年龄在45周岁及以下。</t>
  </si>
  <si>
    <t>19-22万元/年（税前）</t>
  </si>
  <si>
    <t>项目副经理
（高速公路）</t>
  </si>
  <si>
    <t>1.在项目经理的领导下，执行公司的管理办法和实施细则，做好项目部的管理工作；
2.熟悉项目部计划任务要求，按照项目部施工计划，积极组织并重点抓好工程的施工生产，及时掌握工程的情况，组织制订有针对性的施工措施，确保计划的完成；
3.重点抓好项目安全、质量管理工作，组织和配合开展不定期的安全质量检查工作，发现问题，及时整改，确保项目部安全目标的实现；
4.参与制定项目部施工生产计划、成本计划，组织项目部施工生产，做好安全及成本、质量控制，确保项目任务完成；
5.针对检查发现和工程施工工点紧急出现的情况，会同相关人员在现场做好认真仔细研究，及时提出处置方案和具体建议意见；
6.熟悉项目部各工点施工队伍的施工能力、水平及人员配置情况，加强对劳务班组的监督与管控；
7.参与项目部后勤保障工作管理，保证员工的基本生活需求和安全管理；
8.做好各方协调与沟通，受建设单位、监管部门的工作指导，协调好项目建设和安全监管方面的关系，确保项目稳定实施；
9.上级安排的其他工作。</t>
  </si>
  <si>
    <t>交安B证或中级注册安全工程师</t>
  </si>
  <si>
    <t>1.10年及以上公路工程施工管理经历，并担任过1个高速公路（中大型规模）项目副经理。
2.所在项目得到业主表彰的优先。
3.同等条件下，持有一级建造师（公路专业）或一级造价师职业资格者优先。
3.年龄在45周岁及以下。</t>
  </si>
  <si>
    <t>25-32万元/年（税前）</t>
  </si>
  <si>
    <t>安全生产管理岗（专员）</t>
  </si>
  <si>
    <t>1.参与拟定公司安全生产管理制度、操作规程、应急预案，并监督和执行落实；
2.组织或参与开展危险源辨识和评估，建立安全风险管控清单，督促落实重大危险源管控措施；
3.做好各项目的安全生产（消防）、职业卫生监督检查，制止和纠正三违作业行为，督促隐患整改落实，建立完善隐患排查整治档案；
4.检查、指导各项目开展安全教育培训、安全费用投入、双控体系建设、应急管理等工作；
5.做好危化品、民用爆炸品、食品安全等其它安全监督管理，并对发现的问题隐患督促整改落实；
6.负责编制职责范围内的各类文件资料，建立完善安全生产管理档案；
7.具体负责本岗位职责范围内各类台账动态管理工作；
8.完成领导临时交办的其它工作。</t>
  </si>
  <si>
    <t>中级及以上职称</t>
  </si>
  <si>
    <t>中级注册安全工程师</t>
  </si>
  <si>
    <t>1.10年及以上高速公路或铁路安全管理工作或现场施工管理工作经历。
2.作为技术骨干（施工单位项目部中层正职及以上）负责过两个中大型规模高速公路或铁路项目安全管理工作。
3.年龄在45周岁及以下。</t>
  </si>
  <si>
    <t>17-20万元/年（税前）</t>
  </si>
  <si>
    <t>备注：项目规模标准详见《工程规模表》</t>
  </si>
  <si>
    <t>工程规模标准</t>
  </si>
  <si>
    <t xml:space="preserve">
                 规模标准
专业类别</t>
  </si>
  <si>
    <t>大型</t>
  </si>
  <si>
    <t>中型</t>
  </si>
  <si>
    <t>公路工程</t>
  </si>
  <si>
    <t>一级以上公路10公里以上的路基工程</t>
  </si>
  <si>
    <t>公路路基工程：一级以上公路路基5KM或二级以上公路路基10KM</t>
  </si>
  <si>
    <t>高等级路面20万平方米以上的路面工程</t>
  </si>
  <si>
    <r>
      <rPr>
        <sz val="12"/>
        <rFont val="宋体"/>
        <charset val="134"/>
      </rPr>
      <t>公路路面工程：二级以上公路路面10万平米以上</t>
    </r>
  </si>
  <si>
    <t>单座桥长500米以上或单跨100米以上的特大桥桥梁工程</t>
  </si>
  <si>
    <t>桥梁工程：单座桥长≥100M或单跨≥30M的大桥</t>
  </si>
  <si>
    <t>单洞长1000米以上的公路隧道工程</t>
  </si>
  <si>
    <t>隧道工程：单洞长150M以上的公路隧道工程</t>
  </si>
  <si>
    <t>一级以上公路，涉及标志、标线、护栏、隔离栅、防眩板等项目中两项以上，且公路里程20公里以上或单项工程合同额1000万元以上的交通安全设施工程</t>
  </si>
  <si>
    <t>交通安全设施：承担一级公路以上标志、标线、护栏、隔离栅、防眩板等工程中两项以上项目且公路里程≥10KM或项目工程额≥400万元人民币的工程</t>
  </si>
  <si>
    <t>一级以上公路，涉及通信、监控和收费系统中两项以上或单项系统且公路里程80公里以上的机电系统工程；单项工程额2000万元以上的机电系统工程；1000米以上特大桥或独立隧道,且单项工程合同额500万元以上的机电系统工程</t>
  </si>
  <si>
    <t>机电系统工程：承担一级公路以上通信、监控和收费系统中单个系统工程公路里程≥40KM以上或项目工程额≥800万元人民币的机电系统工程，或≥500M特大桥且工程额≥300万元人民币的机电系统工程</t>
  </si>
  <si>
    <t>单项工程合同额6000万元以上的公路工程</t>
  </si>
  <si>
    <t>单项工程合同额2000万元以上的公路工程</t>
  </si>
  <si>
    <t>铁路工程</t>
  </si>
  <si>
    <t>综合
项目</t>
  </si>
  <si>
    <t>新建铁路：50（含）-100公里</t>
  </si>
  <si>
    <t>新建铁路：10-50公里</t>
  </si>
  <si>
    <t>改建铁路：100（含）-200公里</t>
  </si>
  <si>
    <t>改建铁路：20-100公里</t>
  </si>
  <si>
    <t>枢纽：区段站</t>
  </si>
  <si>
    <t>专业
项目</t>
  </si>
  <si>
    <t>轨道（新建）：50（含）-100公里</t>
  </si>
  <si>
    <t>轨道（新建）：10-50公里</t>
  </si>
  <si>
    <t>轨道（改建）：100（含）-200公里</t>
  </si>
  <si>
    <t>轨道（改建）：20-100公里</t>
  </si>
  <si>
    <t>隧道：长度大于2千米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</si>
</sst>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2"/>
      <name val="宋体"/>
      <charset val="134"/>
    </font>
    <font>
      <sz val="16"/>
      <name val="方正小标宋简体"/>
      <charset val="134"/>
    </font>
    <font>
      <b/>
      <sz val="12"/>
      <name val="微软雅黑"/>
      <family val="2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黑体"/>
      <family val="3"/>
      <charset val="134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justify" vertical="center"/>
    </xf>
    <xf numFmtId="0" fontId="0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14" fontId="7" fillId="0" borderId="22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justify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14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14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5258-39B0-40DA-8FC0-606605F6FCCC}">
  <sheetPr>
    <pageSetUpPr fitToPage="1"/>
  </sheetPr>
  <dimension ref="A1:S12"/>
  <sheetViews>
    <sheetView tabSelected="1" view="pageBreakPreview" zoomScaleNormal="100" workbookViewId="0">
      <selection activeCell="H8" sqref="H8"/>
    </sheetView>
  </sheetViews>
  <sheetFormatPr defaultRowHeight="14.25"/>
  <cols>
    <col min="1" max="1" width="3.125" style="7" customWidth="1"/>
    <col min="2" max="2" width="11.625" style="7" customWidth="1"/>
    <col min="3" max="3" width="10.125" style="7" customWidth="1"/>
    <col min="4" max="4" width="5.25" style="7" customWidth="1"/>
    <col min="5" max="5" width="73.25" style="3" customWidth="1"/>
    <col min="6" max="6" width="5.125" style="7" customWidth="1"/>
    <col min="7" max="7" width="14.625" style="3" customWidth="1"/>
    <col min="8" max="8" width="15.5" style="3" customWidth="1"/>
    <col min="9" max="9" width="14.625" style="3" customWidth="1"/>
    <col min="10" max="10" width="9.375" style="7" customWidth="1"/>
    <col min="11" max="11" width="9.75" style="7" customWidth="1"/>
    <col min="12" max="12" width="5.5" style="7" customWidth="1"/>
    <col min="13" max="13" width="39.25" style="3" customWidth="1"/>
    <col min="14" max="14" width="13.125" style="8" customWidth="1"/>
    <col min="15" max="15" width="10" style="7" customWidth="1"/>
    <col min="16" max="16" width="7.25" style="7" customWidth="1"/>
    <col min="17" max="17" width="8.375" style="7" customWidth="1"/>
    <col min="18" max="18" width="13.75" style="3" customWidth="1"/>
    <col min="19" max="19" width="16.75" style="3" customWidth="1"/>
    <col min="20" max="20" width="9" style="3" customWidth="1"/>
    <col min="21" max="16384" width="9" style="3"/>
  </cols>
  <sheetData>
    <row r="1" spans="1:19" ht="45.9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s="4" customFormat="1" ht="13.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6" t="s">
        <v>6</v>
      </c>
      <c r="G2" s="47"/>
      <c r="H2" s="47"/>
      <c r="I2" s="47"/>
      <c r="J2" s="47"/>
      <c r="K2" s="47"/>
      <c r="L2" s="47"/>
      <c r="M2" s="48"/>
      <c r="N2" s="42" t="s">
        <v>7</v>
      </c>
      <c r="O2" s="39" t="s">
        <v>8</v>
      </c>
      <c r="P2" s="39" t="s">
        <v>9</v>
      </c>
      <c r="Q2" s="42" t="s">
        <v>10</v>
      </c>
      <c r="R2" s="42" t="s">
        <v>11</v>
      </c>
      <c r="S2" s="42" t="s">
        <v>12</v>
      </c>
    </row>
    <row r="3" spans="1:19" s="4" customFormat="1" ht="13.5">
      <c r="A3" s="40"/>
      <c r="B3" s="40"/>
      <c r="C3" s="40"/>
      <c r="D3" s="40"/>
      <c r="E3" s="40"/>
      <c r="F3" s="42" t="s">
        <v>13</v>
      </c>
      <c r="G3" s="49" t="s">
        <v>14</v>
      </c>
      <c r="H3" s="49"/>
      <c r="I3" s="49"/>
      <c r="J3" s="40" t="s">
        <v>15</v>
      </c>
      <c r="K3" s="43" t="s">
        <v>16</v>
      </c>
      <c r="L3" s="43" t="s">
        <v>17</v>
      </c>
      <c r="M3" s="43" t="s">
        <v>18</v>
      </c>
      <c r="N3" s="42"/>
      <c r="O3" s="40"/>
      <c r="P3" s="40"/>
      <c r="Q3" s="42"/>
      <c r="R3" s="42"/>
      <c r="S3" s="42"/>
    </row>
    <row r="4" spans="1:19" s="4" customFormat="1" ht="13.5">
      <c r="A4" s="41"/>
      <c r="B4" s="41"/>
      <c r="C4" s="41"/>
      <c r="D4" s="41"/>
      <c r="E4" s="41"/>
      <c r="F4" s="42"/>
      <c r="G4" s="36" t="s">
        <v>19</v>
      </c>
      <c r="H4" s="37" t="s">
        <v>20</v>
      </c>
      <c r="I4" s="37" t="s">
        <v>21</v>
      </c>
      <c r="J4" s="41"/>
      <c r="K4" s="44"/>
      <c r="L4" s="44"/>
      <c r="M4" s="44"/>
      <c r="N4" s="42"/>
      <c r="O4" s="41"/>
      <c r="P4" s="41"/>
      <c r="Q4" s="42"/>
      <c r="R4" s="42"/>
      <c r="S4" s="42"/>
    </row>
    <row r="5" spans="1:19" s="5" customFormat="1" ht="105" customHeight="1">
      <c r="A5" s="9">
        <v>1</v>
      </c>
      <c r="B5" s="34" t="s">
        <v>22</v>
      </c>
      <c r="C5" s="34" t="s">
        <v>23</v>
      </c>
      <c r="D5" s="10">
        <v>1</v>
      </c>
      <c r="E5" s="13" t="s">
        <v>24</v>
      </c>
      <c r="F5" s="11" t="s">
        <v>25</v>
      </c>
      <c r="G5" s="12" t="s">
        <v>26</v>
      </c>
      <c r="H5" s="12" t="s">
        <v>26</v>
      </c>
      <c r="I5" s="19" t="s">
        <v>26</v>
      </c>
      <c r="J5" s="20" t="s">
        <v>27</v>
      </c>
      <c r="K5" s="38" t="s">
        <v>28</v>
      </c>
      <c r="L5" s="27" t="s">
        <v>29</v>
      </c>
      <c r="M5" s="21" t="s">
        <v>30</v>
      </c>
      <c r="N5" s="34" t="s">
        <v>31</v>
      </c>
      <c r="O5" s="22" t="s">
        <v>32</v>
      </c>
      <c r="P5" s="35" t="s">
        <v>33</v>
      </c>
      <c r="Q5" s="33" t="s">
        <v>34</v>
      </c>
      <c r="R5" s="35" t="s">
        <v>35</v>
      </c>
      <c r="S5" s="35" t="s">
        <v>36</v>
      </c>
    </row>
    <row r="6" spans="1:19" s="6" customFormat="1" ht="102.95" customHeight="1">
      <c r="A6" s="9">
        <v>2</v>
      </c>
      <c r="B6" s="34" t="s">
        <v>22</v>
      </c>
      <c r="C6" s="34" t="s">
        <v>37</v>
      </c>
      <c r="D6" s="10">
        <v>1</v>
      </c>
      <c r="E6" s="13" t="s">
        <v>38</v>
      </c>
      <c r="F6" s="11" t="s">
        <v>25</v>
      </c>
      <c r="G6" s="12" t="s">
        <v>26</v>
      </c>
      <c r="H6" s="12" t="s">
        <v>26</v>
      </c>
      <c r="I6" s="12" t="s">
        <v>26</v>
      </c>
      <c r="J6" s="23" t="s">
        <v>27</v>
      </c>
      <c r="K6" s="24" t="s">
        <v>39</v>
      </c>
      <c r="L6" s="27" t="s">
        <v>29</v>
      </c>
      <c r="M6" s="19" t="s">
        <v>40</v>
      </c>
      <c r="N6" s="34" t="s">
        <v>31</v>
      </c>
      <c r="O6" s="34" t="s">
        <v>41</v>
      </c>
      <c r="P6" s="35" t="s">
        <v>33</v>
      </c>
      <c r="Q6" s="33" t="s">
        <v>34</v>
      </c>
      <c r="R6" s="35" t="s">
        <v>35</v>
      </c>
      <c r="S6" s="35" t="s">
        <v>36</v>
      </c>
    </row>
    <row r="7" spans="1:19" s="6" customFormat="1" ht="95.1" customHeight="1">
      <c r="A7" s="9">
        <v>3</v>
      </c>
      <c r="B7" s="34" t="s">
        <v>22</v>
      </c>
      <c r="C7" s="34" t="s">
        <v>42</v>
      </c>
      <c r="D7" s="10">
        <v>1</v>
      </c>
      <c r="E7" s="17" t="s">
        <v>43</v>
      </c>
      <c r="F7" s="11" t="s">
        <v>25</v>
      </c>
      <c r="G7" s="12" t="s">
        <v>26</v>
      </c>
      <c r="H7" s="12" t="s">
        <v>26</v>
      </c>
      <c r="I7" s="12" t="s">
        <v>26</v>
      </c>
      <c r="J7" s="23" t="s">
        <v>27</v>
      </c>
      <c r="K7" s="23" t="s">
        <v>28</v>
      </c>
      <c r="L7" s="27" t="s">
        <v>29</v>
      </c>
      <c r="M7" s="25" t="s">
        <v>44</v>
      </c>
      <c r="N7" s="34" t="s">
        <v>45</v>
      </c>
      <c r="O7" s="26" t="s">
        <v>32</v>
      </c>
      <c r="P7" s="35" t="s">
        <v>33</v>
      </c>
      <c r="Q7" s="35"/>
      <c r="R7" s="35" t="s">
        <v>35</v>
      </c>
      <c r="S7" s="35" t="s">
        <v>36</v>
      </c>
    </row>
    <row r="8" spans="1:19" s="6" customFormat="1" ht="186.95" customHeight="1">
      <c r="A8" s="9">
        <v>4</v>
      </c>
      <c r="B8" s="34" t="s">
        <v>22</v>
      </c>
      <c r="C8" s="34" t="s">
        <v>46</v>
      </c>
      <c r="D8" s="10">
        <v>1</v>
      </c>
      <c r="E8" s="17" t="s">
        <v>47</v>
      </c>
      <c r="F8" s="27" t="s">
        <v>25</v>
      </c>
      <c r="G8" s="17" t="s">
        <v>48</v>
      </c>
      <c r="H8" s="17" t="s">
        <v>49</v>
      </c>
      <c r="I8" s="17" t="s">
        <v>49</v>
      </c>
      <c r="J8" s="34" t="s">
        <v>50</v>
      </c>
      <c r="K8" s="27" t="s">
        <v>51</v>
      </c>
      <c r="L8" s="27" t="s">
        <v>29</v>
      </c>
      <c r="M8" s="17" t="s">
        <v>52</v>
      </c>
      <c r="N8" s="34" t="s">
        <v>53</v>
      </c>
      <c r="O8" s="34" t="s">
        <v>41</v>
      </c>
      <c r="P8" s="34" t="s">
        <v>33</v>
      </c>
      <c r="Q8" s="34"/>
      <c r="R8" s="35" t="s">
        <v>35</v>
      </c>
      <c r="S8" s="35" t="s">
        <v>36</v>
      </c>
    </row>
    <row r="9" spans="1:19" s="6" customFormat="1" ht="213.95" customHeight="1">
      <c r="A9" s="14">
        <v>5</v>
      </c>
      <c r="B9" s="28" t="s">
        <v>22</v>
      </c>
      <c r="C9" s="28" t="s">
        <v>54</v>
      </c>
      <c r="D9" s="15">
        <v>1</v>
      </c>
      <c r="E9" s="30" t="s">
        <v>55</v>
      </c>
      <c r="F9" s="29" t="s">
        <v>25</v>
      </c>
      <c r="G9" s="16" t="s">
        <v>26</v>
      </c>
      <c r="H9" s="16" t="s">
        <v>26</v>
      </c>
      <c r="I9" s="16" t="s">
        <v>26</v>
      </c>
      <c r="J9" s="28" t="s">
        <v>27</v>
      </c>
      <c r="K9" s="29" t="s">
        <v>56</v>
      </c>
      <c r="L9" s="29" t="s">
        <v>29</v>
      </c>
      <c r="M9" s="30" t="s">
        <v>57</v>
      </c>
      <c r="N9" s="28" t="s">
        <v>58</v>
      </c>
      <c r="O9" s="28" t="s">
        <v>41</v>
      </c>
      <c r="P9" s="31" t="s">
        <v>33</v>
      </c>
      <c r="Q9" s="33" t="s">
        <v>34</v>
      </c>
      <c r="R9" s="35" t="s">
        <v>35</v>
      </c>
      <c r="S9" s="35" t="s">
        <v>36</v>
      </c>
    </row>
    <row r="10" spans="1:19" s="6" customFormat="1" ht="174" customHeight="1">
      <c r="A10" s="14">
        <v>6</v>
      </c>
      <c r="B10" s="28" t="s">
        <v>22</v>
      </c>
      <c r="C10" s="28" t="s">
        <v>59</v>
      </c>
      <c r="D10" s="10">
        <v>1</v>
      </c>
      <c r="E10" s="17" t="s">
        <v>60</v>
      </c>
      <c r="F10" s="18" t="s">
        <v>25</v>
      </c>
      <c r="G10" s="12" t="s">
        <v>26</v>
      </c>
      <c r="H10" s="12" t="s">
        <v>26</v>
      </c>
      <c r="I10" s="12" t="s">
        <v>26</v>
      </c>
      <c r="J10" s="20" t="s">
        <v>61</v>
      </c>
      <c r="K10" s="29" t="s">
        <v>62</v>
      </c>
      <c r="L10" s="27" t="s">
        <v>29</v>
      </c>
      <c r="M10" s="32" t="s">
        <v>63</v>
      </c>
      <c r="N10" s="34" t="s">
        <v>64</v>
      </c>
      <c r="O10" s="34" t="s">
        <v>32</v>
      </c>
      <c r="P10" s="34" t="s">
        <v>33</v>
      </c>
      <c r="Q10" s="34" t="s">
        <v>34</v>
      </c>
      <c r="R10" s="34" t="s">
        <v>35</v>
      </c>
      <c r="S10" s="34" t="s">
        <v>36</v>
      </c>
    </row>
    <row r="11" spans="1:19">
      <c r="D11" s="7">
        <f>SUM(D5:D10)</f>
        <v>6</v>
      </c>
    </row>
    <row r="12" spans="1:19" ht="39.950000000000003" customHeight="1">
      <c r="A12" s="50" t="s">
        <v>65</v>
      </c>
      <c r="B12" s="50"/>
      <c r="C12" s="50"/>
      <c r="D12" s="50"/>
      <c r="E12" s="50"/>
    </row>
  </sheetData>
  <sheetProtection selectLockedCells="1" selectUnlockedCells="1"/>
  <mergeCells count="20">
    <mergeCell ref="A1:S1"/>
    <mergeCell ref="F2:M2"/>
    <mergeCell ref="G3:I3"/>
    <mergeCell ref="A12:E12"/>
    <mergeCell ref="A2:A4"/>
    <mergeCell ref="B2:B4"/>
    <mergeCell ref="C2:C4"/>
    <mergeCell ref="D2:D4"/>
    <mergeCell ref="E2:E4"/>
    <mergeCell ref="F3:F4"/>
    <mergeCell ref="P2:P4"/>
    <mergeCell ref="Q2:Q4"/>
    <mergeCell ref="R2:R4"/>
    <mergeCell ref="S2:S4"/>
    <mergeCell ref="J3:J4"/>
    <mergeCell ref="K3:K4"/>
    <mergeCell ref="L3:L4"/>
    <mergeCell ref="M3:M4"/>
    <mergeCell ref="N2:N4"/>
    <mergeCell ref="O2:O4"/>
  </mergeCells>
  <dataValidations count="1">
    <dataValidation type="list" allowBlank="1" showInputMessage="1" showErrorMessage="1" sqref="P5:P10" xr:uid="{0A2CF43D-A506-43D8-AD13-4829B4F20224}">
      <formula1>"社会招聘,校园招聘,优秀人才引进,高层次人才引进,职业经理人选聘"</formula1>
    </dataValidation>
  </dataValidations>
  <pageMargins left="0.2361111111111111" right="0.19652777777777777" top="0.31458333333333333" bottom="7.8472222222222221E-2" header="0.15694444444444444" footer="0.19652777777777777"/>
  <pageSetup paperSize="8" scale="67" fitToHeight="0" orientation="landscape" verticalDpi="0"/>
  <headerFooter scaleWithDoc="0" alignWithMargins="0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CF9F-E512-4247-98A9-DEC34BB83903}">
  <sheetPr>
    <tabColor rgb="FFFF0000"/>
    <pageSetUpPr fitToPage="1"/>
  </sheetPr>
  <dimension ref="A1:D16"/>
  <sheetViews>
    <sheetView topLeftCell="A10" zoomScaleSheetLayoutView="100" workbookViewId="0">
      <selection activeCell="G6" sqref="G6"/>
    </sheetView>
  </sheetViews>
  <sheetFormatPr defaultColWidth="9" defaultRowHeight="14.25"/>
  <cols>
    <col min="2" max="2" width="11.375" customWidth="1"/>
    <col min="3" max="3" width="54.25" customWidth="1"/>
    <col min="4" max="4" width="44.75" customWidth="1"/>
  </cols>
  <sheetData>
    <row r="1" spans="1:4" ht="20.25">
      <c r="A1" s="51" t="s">
        <v>66</v>
      </c>
      <c r="B1" s="51"/>
      <c r="C1" s="51"/>
      <c r="D1" s="65"/>
    </row>
    <row r="2" spans="1:4" ht="33" customHeight="1">
      <c r="A2" s="55" t="s">
        <v>67</v>
      </c>
      <c r="B2" s="56"/>
      <c r="C2" s="53" t="s">
        <v>68</v>
      </c>
      <c r="D2" s="53" t="s">
        <v>69</v>
      </c>
    </row>
    <row r="3" spans="1:4" ht="30" customHeight="1">
      <c r="A3" s="57"/>
      <c r="B3" s="58"/>
      <c r="C3" s="54"/>
      <c r="D3" s="54"/>
    </row>
    <row r="4" spans="1:4" ht="36.950000000000003" customHeight="1">
      <c r="A4" s="59" t="s">
        <v>70</v>
      </c>
      <c r="B4" s="60"/>
      <c r="C4" s="1" t="s">
        <v>71</v>
      </c>
      <c r="D4" s="1" t="s">
        <v>72</v>
      </c>
    </row>
    <row r="5" spans="1:4" ht="36.950000000000003" customHeight="1">
      <c r="A5" s="61"/>
      <c r="B5" s="62"/>
      <c r="C5" s="1" t="s">
        <v>73</v>
      </c>
      <c r="D5" s="2" t="s">
        <v>74</v>
      </c>
    </row>
    <row r="6" spans="1:4" ht="36.950000000000003" customHeight="1">
      <c r="A6" s="61"/>
      <c r="B6" s="62"/>
      <c r="C6" s="1" t="s">
        <v>75</v>
      </c>
      <c r="D6" s="1" t="s">
        <v>76</v>
      </c>
    </row>
    <row r="7" spans="1:4" ht="36.950000000000003" customHeight="1">
      <c r="A7" s="61"/>
      <c r="B7" s="62"/>
      <c r="C7" s="1" t="s">
        <v>77</v>
      </c>
      <c r="D7" s="1" t="s">
        <v>78</v>
      </c>
    </row>
    <row r="8" spans="1:4" ht="63" customHeight="1">
      <c r="A8" s="61"/>
      <c r="B8" s="62"/>
      <c r="C8" s="1" t="s">
        <v>79</v>
      </c>
      <c r="D8" s="1" t="s">
        <v>80</v>
      </c>
    </row>
    <row r="9" spans="1:4" ht="80.099999999999994" customHeight="1">
      <c r="A9" s="61"/>
      <c r="B9" s="62"/>
      <c r="C9" s="1" t="s">
        <v>81</v>
      </c>
      <c r="D9" s="1" t="s">
        <v>82</v>
      </c>
    </row>
    <row r="10" spans="1:4" ht="38.1" customHeight="1">
      <c r="A10" s="63"/>
      <c r="B10" s="64"/>
      <c r="C10" s="1" t="s">
        <v>83</v>
      </c>
      <c r="D10" s="1" t="s">
        <v>84</v>
      </c>
    </row>
    <row r="11" spans="1:4" ht="39" customHeight="1">
      <c r="A11" s="52" t="s">
        <v>85</v>
      </c>
      <c r="B11" s="52" t="s">
        <v>86</v>
      </c>
      <c r="C11" s="1" t="s">
        <v>87</v>
      </c>
      <c r="D11" s="1" t="s">
        <v>88</v>
      </c>
    </row>
    <row r="12" spans="1:4" ht="39" customHeight="1">
      <c r="A12" s="52"/>
      <c r="B12" s="52"/>
      <c r="C12" s="1" t="s">
        <v>89</v>
      </c>
      <c r="D12" s="1" t="s">
        <v>90</v>
      </c>
    </row>
    <row r="13" spans="1:4" ht="39" customHeight="1">
      <c r="A13" s="52"/>
      <c r="B13" s="52"/>
      <c r="C13" s="1" t="s">
        <v>91</v>
      </c>
      <c r="D13" s="1" t="s">
        <v>28</v>
      </c>
    </row>
    <row r="14" spans="1:4" ht="39" customHeight="1">
      <c r="A14" s="52"/>
      <c r="B14" s="52" t="s">
        <v>92</v>
      </c>
      <c r="C14" s="1" t="s">
        <v>93</v>
      </c>
      <c r="D14" s="1" t="s">
        <v>94</v>
      </c>
    </row>
    <row r="15" spans="1:4" ht="39" customHeight="1">
      <c r="A15" s="52"/>
      <c r="B15" s="52"/>
      <c r="C15" s="1" t="s">
        <v>95</v>
      </c>
      <c r="D15" s="1" t="s">
        <v>96</v>
      </c>
    </row>
    <row r="16" spans="1:4" ht="39" customHeight="1">
      <c r="A16" s="52"/>
      <c r="B16" s="52"/>
      <c r="C16" s="1" t="s">
        <v>97</v>
      </c>
      <c r="D16" s="1" t="s">
        <v>28</v>
      </c>
    </row>
  </sheetData>
  <mergeCells count="8">
    <mergeCell ref="A1:D1"/>
    <mergeCell ref="A11:A16"/>
    <mergeCell ref="B11:B13"/>
    <mergeCell ref="B14:B16"/>
    <mergeCell ref="C2:C3"/>
    <mergeCell ref="D2:D3"/>
    <mergeCell ref="A2:B3"/>
    <mergeCell ref="A4:B10"/>
  </mergeCells>
  <pageMargins left="0.75" right="0.75" top="1" bottom="1" header="0.5" footer="0.5"/>
  <pageSetup paperSize="9" scale="67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X</cp:lastModifiedBy>
  <cp:revision/>
  <dcterms:created xsi:type="dcterms:W3CDTF">2020-11-26T00:56:07Z</dcterms:created>
  <dcterms:modified xsi:type="dcterms:W3CDTF">2024-11-01T06:33:53Z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CA59DB090FFB4156B6044100F05396E0_13</vt:lpwstr>
  </property>
  <property fmtid="{D5CDD505-2E9C-101B-9397-08002B2CF9AE}" pid="4" name="KSOReadingLayout">
    <vt:bool>true</vt:bool>
  </property>
</Properties>
</file>